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ADDB966A-84B2-4F45-9805-C8201A88FD6B}" xr6:coauthVersionLast="47" xr6:coauthVersionMax="47" xr10:uidLastSave="{00000000-0000-0000-0000-000000000000}"/>
  <bookViews>
    <workbookView xWindow="-120" yWindow="-120" windowWidth="20730" windowHeight="11160" activeTab="3" xr2:uid="{8D50F9A2-BCA7-4E8C-9786-5DBF5717D620}"/>
  </bookViews>
  <sheets>
    <sheet name="ต.ค.65-ก.ย.66" sheetId="1" r:id="rId1"/>
    <sheet name="ต.ค.66-ก.ย.67" sheetId="2" r:id="rId2"/>
    <sheet name="ต.ค.67-ก.ย.68" sheetId="3" r:id="rId3"/>
    <sheet name="ต.ค.68-มิ.ย.69" sheetId="4" r:id="rId4"/>
  </sheets>
  <definedNames>
    <definedName name="_xlnm.Print_Area" localSheetId="0">'ต.ค.65-ก.ย.66'!$A$1:$C$57</definedName>
    <definedName name="_xlnm.Print_Area" localSheetId="1">'ต.ค.66-ก.ย.67'!$A$1:$C$57</definedName>
    <definedName name="_xlnm.Print_Area" localSheetId="2">'ต.ค.67-ก.ย.68'!$A$1:$C$57</definedName>
    <definedName name="_xlnm.Print_Area" localSheetId="3">'ต.ค.68-มิ.ย.69'!$A$1:$C$56</definedName>
    <definedName name="Print_Area1" localSheetId="0">'ต.ค.65-ก.ย.66'!$A$1:$C$57</definedName>
    <definedName name="Print_Area1" localSheetId="1">'ต.ค.66-ก.ย.67'!$A$1:$C$57</definedName>
    <definedName name="Print_Area1" localSheetId="2">'ต.ค.67-ก.ย.68'!$A$1:$C$57</definedName>
    <definedName name="Print_Area1" localSheetId="3">'ต.ค.68-มิ.ย.69'!$A$1:$C$56</definedName>
    <definedName name="_xlnm.Print_Titles" localSheetId="0">'ต.ค.65-ก.ย.66'!$1:$4</definedName>
    <definedName name="_xlnm.Print_Titles" localSheetId="1">'ต.ค.66-ก.ย.67'!$1:$4</definedName>
    <definedName name="_xlnm.Print_Titles" localSheetId="2">'ต.ค.67-ก.ย.68'!$1:$4</definedName>
    <definedName name="_xlnm.Print_Titles" localSheetId="3">'ต.ค.68-มิ.ย.69'!$1:$4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6" i="4" l="1"/>
  <c r="C56" i="3" l="1"/>
  <c r="C56" i="2" l="1"/>
  <c r="C56" i="1" l="1"/>
</calcChain>
</file>

<file path=xl/sharedStrings.xml><?xml version="1.0" encoding="utf-8"?>
<sst xmlns="http://schemas.openxmlformats.org/spreadsheetml/2006/main" count="224" uniqueCount="62">
  <si>
    <t>ตั้งแต่ 1 ตุลาคม 2565 - 30 กันยายน 2566</t>
  </si>
  <si>
    <t>สำนักงานเขต</t>
  </si>
  <si>
    <t>ภาษีโรงเรือนและที่ดิน</t>
  </si>
  <si>
    <t>พระนคร</t>
  </si>
  <si>
    <t>ดุสิต</t>
  </si>
  <si>
    <t>ป้อมปราบฯ</t>
  </si>
  <si>
    <t>สัมพันธวงศ์</t>
  </si>
  <si>
    <t>ดินแดง</t>
  </si>
  <si>
    <t>ห้วยขวาง</t>
  </si>
  <si>
    <t>พญาไท</t>
  </si>
  <si>
    <t>ราชเทวี</t>
  </si>
  <si>
    <t>วังทองหลาง</t>
  </si>
  <si>
    <t>ปทุมวัน</t>
  </si>
  <si>
    <t>บางรัก</t>
  </si>
  <si>
    <t>สาทร</t>
  </si>
  <si>
    <t>บางคอแหลม</t>
  </si>
  <si>
    <t>ยานนาวา</t>
  </si>
  <si>
    <t>คลองเตย</t>
  </si>
  <si>
    <t>วัฒนา</t>
  </si>
  <si>
    <t>พระโขนง</t>
  </si>
  <si>
    <t>สวนหลวง</t>
  </si>
  <si>
    <t>บางนา</t>
  </si>
  <si>
    <t>จตุจักร</t>
  </si>
  <si>
    <t>บางซื่อ</t>
  </si>
  <si>
    <t>ลาดพร้าว</t>
  </si>
  <si>
    <t>หลักสี่</t>
  </si>
  <si>
    <t>ดอนเมือง</t>
  </si>
  <si>
    <t>สายไหม</t>
  </si>
  <si>
    <t>บางเขน</t>
  </si>
  <si>
    <t>บางกะปิ</t>
  </si>
  <si>
    <t>สะพานสูง</t>
  </si>
  <si>
    <t>บึงกุ่ม</t>
  </si>
  <si>
    <t>คันนายาว</t>
  </si>
  <si>
    <t>ลาดกระบัง</t>
  </si>
  <si>
    <t>มีนบุรี</t>
  </si>
  <si>
    <t>หนองจอก</t>
  </si>
  <si>
    <t>คลองสามวา</t>
  </si>
  <si>
    <t>ประเวศ</t>
  </si>
  <si>
    <t>ธนบุรี</t>
  </si>
  <si>
    <t>คลองสาน</t>
  </si>
  <si>
    <t>จอมทอง</t>
  </si>
  <si>
    <t>บางกอกใหญ่</t>
  </si>
  <si>
    <t>บางกอกน้อย</t>
  </si>
  <si>
    <t>บางพลัด</t>
  </si>
  <si>
    <t>ตลิ่งชัน</t>
  </si>
  <si>
    <t>ทวีวัฒนา</t>
  </si>
  <si>
    <t>ภาษีเจริญ</t>
  </si>
  <si>
    <t>บางแค</t>
  </si>
  <si>
    <t>หนองแขม</t>
  </si>
  <si>
    <t>บางขุนเทียน</t>
  </si>
  <si>
    <t>บางบอน</t>
  </si>
  <si>
    <t>ราษฎร์บูรณะ</t>
  </si>
  <si>
    <t>ทุ่งครุ</t>
  </si>
  <si>
    <t>รวม</t>
  </si>
  <si>
    <t>สนง.รายได้ฯ</t>
  </si>
  <si>
    <t>ตั้งแต่ 1 ตุลาคม 2566 - 30 กันยายน 2567</t>
  </si>
  <si>
    <t>ตั้งแต่ 1 ตุลาคม 2568 - 30 มิถุนายน 2569</t>
  </si>
  <si>
    <t>ตั้งแต่ 1 ตุลาคม 2567 - 30 กันยายน 2568</t>
  </si>
  <si>
    <t>ผลการจัดเก็บรายได้ที่สำนักงานเขตจัดเก็บปีงบประมาณ 2566</t>
  </si>
  <si>
    <t>ผลการจัดเก็บรายได้ที่สำนักงานเขตจัดเก็บปีงบประมาณ 2567</t>
  </si>
  <si>
    <t>ผลการจัดเก็บรายได้ที่สำนักงานเขตจัดเก็บปีงบประมาณ 2568</t>
  </si>
  <si>
    <t>ผลการจัดเก็บรายได้ที่สำนักงานเขตจัดเก็บปีงบประมาณ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</si>
</sst>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7" x14ac:knownFonts="1">
    <font>
      <sz val="14"/>
      <color rgb="FF000000"/>
      <name val="Cordia New"/>
    </font>
    <font>
      <sz val="1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" xfId="0" applyFont="1" applyBorder="1"/>
    <xf numFmtId="43" fontId="4" fillId="0" borderId="10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/>
    <xf numFmtId="0" fontId="4" fillId="0" borderId="12" xfId="0" applyFont="1" applyBorder="1"/>
    <xf numFmtId="164" fontId="2" fillId="0" borderId="0" xfId="0" applyNumberFormat="1" applyFont="1"/>
    <xf numFmtId="0" fontId="5" fillId="0" borderId="11" xfId="0" applyFont="1" applyBorder="1" applyAlignment="1">
      <alignment horizontal="center"/>
    </xf>
    <xf numFmtId="164" fontId="6" fillId="0" borderId="13" xfId="0" applyNumberFormat="1" applyFont="1" applyBorder="1"/>
    <xf numFmtId="164" fontId="4" fillId="0" borderId="0" xfId="0" applyNumberFormat="1" applyFont="1"/>
    <xf numFmtId="164" fontId="4" fillId="0" borderId="13" xfId="0" applyNumberFormat="1" applyFont="1" applyBorder="1"/>
    <xf numFmtId="0" fontId="6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32E0-8A27-43D5-9AA2-681B81D94EB8}">
  <dimension ref="A1:F99"/>
  <sheetViews>
    <sheetView zoomScaleNormal="100" zoomScaleSheetLayoutView="46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2" sqref="I12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5" t="s">
        <v>58</v>
      </c>
      <c r="B1" s="25"/>
      <c r="C1" s="25"/>
      <c r="D1" s="1"/>
      <c r="E1" s="1"/>
      <c r="F1" s="1"/>
    </row>
    <row r="2" spans="1:6" ht="30.75" customHeight="1" x14ac:dyDescent="0.65">
      <c r="A2" s="24" t="s">
        <v>0</v>
      </c>
      <c r="B2" s="24"/>
      <c r="C2" s="24"/>
      <c r="D2" s="1"/>
      <c r="E2" s="1"/>
      <c r="F2" s="1"/>
    </row>
    <row r="3" spans="1:6" ht="27.75" customHeight="1" x14ac:dyDescent="0.55000000000000004">
      <c r="A3" s="20" t="s">
        <v>1</v>
      </c>
      <c r="B3" s="26"/>
      <c r="C3" s="3" t="s">
        <v>2</v>
      </c>
      <c r="D3" s="1"/>
      <c r="E3" s="1"/>
      <c r="F3" s="1"/>
    </row>
    <row r="4" spans="1:6" ht="27.75" customHeight="1" x14ac:dyDescent="0.55000000000000004">
      <c r="A4" s="27"/>
      <c r="B4" s="28"/>
      <c r="C4" s="4">
        <v>2566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0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4414916.25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56655.5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2762323.67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5848715.2000000002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120867712.91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7030523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9380704.25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7196663.7999999998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7018233.8200000003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25084004.399999999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502957.88999999996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600173.76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1554024.82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2960602.5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95983039.50999999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7748150.7400000002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4616062.72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2365022.0099999998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15161514.43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1671879.5699999998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570065.87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72818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3690834.7800000003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1477108.4299999997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650598.52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12124971.960000001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167929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702513.59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2104591.91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17666452.27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3452752.61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2225940.96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5538472.75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573432.5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1614060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27500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221414.49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374087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1005950.55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539822.23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1362559.18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0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39550.15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3324930.38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427422.31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11544319.869999999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1190877.5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655432.42999999993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208220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18825929.52</v>
      </c>
      <c r="D55" s="1"/>
      <c r="E55" s="1"/>
      <c r="F55" s="1"/>
    </row>
    <row r="56" spans="1:6" ht="24.75" customHeight="1" x14ac:dyDescent="0.55000000000000004">
      <c r="A56" s="5"/>
      <c r="B56" s="19" t="s">
        <v>53</v>
      </c>
      <c r="C56" s="16">
        <f t="shared" ref="C56" si="0">SUM(C5:C55)</f>
        <v>415204439.50999993</v>
      </c>
      <c r="D56" s="1"/>
      <c r="E56" s="1"/>
      <c r="F56" s="1"/>
    </row>
    <row r="57" spans="1:6" ht="21.75" customHeight="1" x14ac:dyDescent="0.55000000000000004">
      <c r="A57" s="12"/>
      <c r="B57" s="12"/>
      <c r="C57" s="1"/>
      <c r="D57" s="1"/>
      <c r="E57" s="1"/>
      <c r="F57" s="1"/>
    </row>
    <row r="58" spans="1:6" ht="21.75" customHeight="1" x14ac:dyDescent="0.5">
      <c r="A58" s="1"/>
      <c r="B58" s="1"/>
      <c r="C58" s="14"/>
      <c r="D58" s="1"/>
      <c r="E58" s="1"/>
      <c r="F58" s="1"/>
    </row>
    <row r="59" spans="1:6" ht="21.75" customHeight="1" x14ac:dyDescent="0.55000000000000004">
      <c r="A59" s="17"/>
      <c r="B59" s="17"/>
      <c r="C59" s="17"/>
      <c r="D59" s="17"/>
      <c r="E59" s="17"/>
      <c r="F59" s="17"/>
    </row>
    <row r="60" spans="1:6" ht="21.75" customHeight="1" x14ac:dyDescent="0.5">
      <c r="A60" s="1"/>
      <c r="B60" s="1"/>
      <c r="C60" s="1"/>
      <c r="D60" s="1"/>
      <c r="E60" s="1"/>
      <c r="F60" s="1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DA8C-5A07-4499-A271-3FBBBB084AF9}">
  <dimension ref="A1:F99"/>
  <sheetViews>
    <sheetView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5" t="s">
        <v>59</v>
      </c>
      <c r="B1" s="25"/>
      <c r="C1" s="25"/>
      <c r="D1" s="1"/>
      <c r="E1" s="1"/>
      <c r="F1" s="1"/>
    </row>
    <row r="2" spans="1:6" ht="30.75" customHeight="1" x14ac:dyDescent="0.65">
      <c r="A2" s="24" t="s">
        <v>55</v>
      </c>
      <c r="B2" s="24"/>
      <c r="C2" s="24"/>
      <c r="D2" s="1"/>
      <c r="E2" s="1"/>
      <c r="F2" s="1"/>
    </row>
    <row r="3" spans="1:6" ht="27.75" customHeight="1" x14ac:dyDescent="0.55000000000000004">
      <c r="A3" s="20" t="s">
        <v>1</v>
      </c>
      <c r="B3" s="21"/>
      <c r="C3" s="3" t="s">
        <v>2</v>
      </c>
      <c r="D3" s="1"/>
      <c r="E3" s="1"/>
      <c r="F3" s="1"/>
    </row>
    <row r="4" spans="1:6" ht="27.75" customHeight="1" x14ac:dyDescent="0.55000000000000004">
      <c r="A4" s="22"/>
      <c r="B4" s="23"/>
      <c r="C4" s="4">
        <v>2567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0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145049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24248.5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3526416.04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877043.3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5948365.6299999999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4436925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6442685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6205513.5499999998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5472247.25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2569173.7200000002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164879.01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281255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477999.44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1316774.3399999999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52181191.240000002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2102177.38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3882848.38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2738678.34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6624729.0399999991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3570787.64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3832613.92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45740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5407456.4699999997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5561752.830000001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296950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15808818.560000001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316026.75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28000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983480.75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2075088.92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833505.99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1382035.6099999999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454702.25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902775.29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17910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57918.75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112806.5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128640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1947735.71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259358.88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469143.75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0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4064.37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5903205.3300000001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409125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14703077.459999997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4264485.68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785163.58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1160691.72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19" t="s">
        <v>53</v>
      </c>
      <c r="C56" s="16">
        <f t="shared" ref="C56" si="0">SUM(C5:C55)</f>
        <v>177141260.87000003</v>
      </c>
      <c r="D56" s="1"/>
      <c r="E56" s="1"/>
      <c r="F56" s="1"/>
    </row>
    <row r="57" spans="1:6" ht="21.75" customHeight="1" x14ac:dyDescent="0.55000000000000004">
      <c r="A57" s="12"/>
      <c r="B57" s="12"/>
      <c r="C57" s="1"/>
      <c r="D57" s="1"/>
      <c r="E57" s="1"/>
      <c r="F57" s="1"/>
    </row>
    <row r="58" spans="1:6" ht="21.75" customHeight="1" x14ac:dyDescent="0.5">
      <c r="A58" s="1"/>
      <c r="B58" s="1"/>
      <c r="C58" s="14"/>
      <c r="D58" s="1"/>
      <c r="E58" s="1"/>
      <c r="F58" s="1"/>
    </row>
    <row r="59" spans="1:6" ht="21.75" customHeight="1" x14ac:dyDescent="0.55000000000000004">
      <c r="A59" s="17"/>
      <c r="B59" s="17"/>
      <c r="C59" s="17"/>
      <c r="D59" s="17"/>
      <c r="E59" s="17"/>
      <c r="F59" s="17"/>
    </row>
    <row r="60" spans="1:6" ht="21.75" customHeight="1" x14ac:dyDescent="0.5">
      <c r="A60" s="1"/>
      <c r="B60" s="1"/>
      <c r="C60" s="1"/>
      <c r="D60" s="1"/>
      <c r="E60" s="1"/>
      <c r="F60" s="1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7248-EE8A-4ECE-832B-9831CEFB38E8}">
  <dimension ref="A1:F99"/>
  <sheetViews>
    <sheetView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 activeCell="F6" sqref="F6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5" t="s">
        <v>60</v>
      </c>
      <c r="B1" s="25"/>
      <c r="C1" s="25"/>
      <c r="D1" s="1"/>
      <c r="E1" s="1"/>
      <c r="F1" s="1"/>
    </row>
    <row r="2" spans="1:6" ht="30.75" customHeight="1" x14ac:dyDescent="0.65">
      <c r="A2" s="24" t="s">
        <v>57</v>
      </c>
      <c r="B2" s="24"/>
      <c r="C2" s="24"/>
      <c r="D2" s="1"/>
      <c r="E2" s="1"/>
      <c r="F2" s="1"/>
    </row>
    <row r="3" spans="1:6" ht="27.75" customHeight="1" x14ac:dyDescent="0.55000000000000004">
      <c r="A3" s="20" t="s">
        <v>1</v>
      </c>
      <c r="B3" s="21"/>
      <c r="C3" s="3" t="s">
        <v>2</v>
      </c>
      <c r="D3" s="1"/>
      <c r="E3" s="1"/>
      <c r="F3" s="1"/>
    </row>
    <row r="4" spans="1:6" ht="27.75" customHeight="1" x14ac:dyDescent="0.55000000000000004">
      <c r="A4" s="22"/>
      <c r="B4" s="23"/>
      <c r="C4" s="4">
        <v>2568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0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307472.5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46002.5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2922115.99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142237.14000000001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897545.74000000011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3304814.49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8642507.5099999998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3424970.06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1496225.04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3872630.72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338528.75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138472.24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130782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1767519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20602303.610000003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331581.25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4012835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1686473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8061496.4899999993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3124375.59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2682146.19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0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1661582.25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587140.04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214875.5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6151088.79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0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2000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1077472.5100000002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424681.88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1797791.5799999998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697950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218436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19195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39985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8800441.9299999997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431454.3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299702.75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600019.46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172710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251086.25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67260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2400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2814434.92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1850421.67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8174424.5399999991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3159973.3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1470130.09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1125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19" t="s">
        <v>53</v>
      </c>
      <c r="C56" s="16">
        <f t="shared" ref="C56" si="0">SUM(C5:C55)</f>
        <v>108920817.57000001</v>
      </c>
      <c r="D56" s="1"/>
      <c r="E56" s="1"/>
      <c r="F56" s="1"/>
    </row>
    <row r="57" spans="1:6" ht="21.75" customHeight="1" x14ac:dyDescent="0.55000000000000004">
      <c r="A57" s="12"/>
      <c r="B57" s="12"/>
      <c r="C57" s="1"/>
      <c r="D57" s="1"/>
      <c r="E57" s="1"/>
      <c r="F57" s="1"/>
    </row>
    <row r="58" spans="1:6" ht="21.75" customHeight="1" x14ac:dyDescent="0.5">
      <c r="A58" s="1"/>
      <c r="B58" s="1"/>
      <c r="C58" s="14"/>
      <c r="D58" s="1"/>
      <c r="E58" s="1"/>
      <c r="F58" s="1"/>
    </row>
    <row r="59" spans="1:6" ht="21.75" customHeight="1" x14ac:dyDescent="0.55000000000000004">
      <c r="A59" s="17"/>
      <c r="B59" s="17"/>
      <c r="C59" s="17"/>
      <c r="D59" s="17"/>
      <c r="E59" s="17"/>
      <c r="F59" s="17"/>
    </row>
    <row r="60" spans="1:6" ht="21.75" customHeight="1" x14ac:dyDescent="0.5">
      <c r="A60" s="1"/>
      <c r="B60" s="1"/>
      <c r="C60" s="1"/>
      <c r="D60" s="1"/>
      <c r="E60" s="1"/>
      <c r="F60" s="1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B5BF-9248-497C-9089-B2D7FA6FFA72}">
  <dimension ref="A1:F98"/>
  <sheetViews>
    <sheetView tabSelected="1"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 activeCell="J8" sqref="J8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4" width="20.7109375" style="2" customWidth="1"/>
    <col min="5" max="6" width="7.140625" style="2" customWidth="1"/>
    <col min="7" max="16384" width="11.28515625" style="2"/>
  </cols>
  <sheetData>
    <row r="1" spans="1:6" ht="30" customHeight="1" x14ac:dyDescent="0.65">
      <c r="A1" s="25" t="s">
        <v>61</v>
      </c>
      <c r="B1" s="25"/>
      <c r="C1" s="25"/>
      <c r="D1" s="1"/>
      <c r="E1" s="1"/>
      <c r="F1" s="1"/>
    </row>
    <row r="2" spans="1:6" ht="30.75" customHeight="1" x14ac:dyDescent="0.65">
      <c r="A2" s="24" t="s">
        <v>56</v>
      </c>
      <c r="B2" s="24"/>
      <c r="C2" s="24"/>
      <c r="D2" s="1"/>
      <c r="E2" s="1"/>
      <c r="F2" s="1"/>
    </row>
    <row r="3" spans="1:6" ht="27.75" customHeight="1" x14ac:dyDescent="0.55000000000000004">
      <c r="A3" s="20" t="s">
        <v>1</v>
      </c>
      <c r="B3" s="21"/>
      <c r="C3" s="3" t="s">
        <v>2</v>
      </c>
      <c r="D3" s="1"/>
      <c r="E3" s="1"/>
      <c r="F3" s="1"/>
    </row>
    <row r="4" spans="1:6" ht="27.75" customHeight="1" x14ac:dyDescent="0.55000000000000004">
      <c r="A4" s="22"/>
      <c r="B4" s="23"/>
      <c r="C4" s="4">
        <v>2569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0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1713100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18516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2085750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442529.99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97012.46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0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217117.85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1125446.5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0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2372728.66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682219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65131.25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361285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0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20183196.399999999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395094.5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4899528.79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1260002.5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5514169.5600000005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895266.25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2239227.25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0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97935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302080.92000000004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130845.00349999999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5360153.75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15000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0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96125.5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887322.5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207000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544000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643137.81999999995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18322.5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6930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275560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101653.17000000001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164402.5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1363629.78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77000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115231.25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20160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0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1917966.3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0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8507134.4600000009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246786.41999999998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1570172.63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332725.94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15" t="s">
        <v>53</v>
      </c>
      <c r="C56" s="18">
        <f t="shared" ref="C56" si="0">SUM(C5:C55)</f>
        <v>67568597.403500006</v>
      </c>
      <c r="D56" s="1"/>
      <c r="E56" s="1"/>
      <c r="F56" s="1"/>
    </row>
    <row r="57" spans="1:6" ht="21.75" customHeight="1" x14ac:dyDescent="0.5">
      <c r="A57" s="1"/>
      <c r="B57" s="1"/>
      <c r="C57" s="14"/>
      <c r="D57" s="1"/>
      <c r="E57" s="1"/>
      <c r="F57" s="1"/>
    </row>
    <row r="58" spans="1:6" ht="21.75" customHeight="1" x14ac:dyDescent="0.55000000000000004">
      <c r="A58" s="17"/>
      <c r="B58" s="17"/>
      <c r="C58" s="17"/>
      <c r="D58" s="17"/>
      <c r="E58" s="17"/>
      <c r="F58" s="17"/>
    </row>
    <row r="59" spans="1:6" ht="21.75" customHeight="1" x14ac:dyDescent="0.5">
      <c r="A59" s="1"/>
      <c r="B59" s="1"/>
      <c r="C59" s="1"/>
      <c r="D59" s="1"/>
      <c r="E59" s="1"/>
      <c r="F59" s="1"/>
    </row>
    <row r="60" spans="1:6" ht="21.75" customHeight="1" x14ac:dyDescent="0.5">
      <c r="A60" s="1"/>
      <c r="B60" s="1"/>
      <c r="C60" s="1"/>
      <c r="D60" s="1"/>
      <c r="E60" s="1"/>
      <c r="F60" s="1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</sheetData>
  <mergeCells count="2">
    <mergeCell ref="A3:B4"/>
    <mergeCell ref="A2:C2"/>
  </mergeCells>
  <printOptions horizontalCentered="1"/>
  <pageMargins left="0.196850393700787" right="0.15748031496063" top="0.29527559055118102" bottom="0" header="0" footer="0"/>
  <pageSetup paperSize="9" scale="67" orientation="landscape" r:id="rId1"/>
  <rowBreaks count="1" manualBreakCount="1">
    <brk id="29" max="49" man="1"/>
  </rowBreaks>
  <ignoredErrors>
    <ignoredError sqref="C5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12</vt:i4>
      </vt:variant>
    </vt:vector>
  </HeadingPairs>
  <TitlesOfParts>
    <vt:vector size="16" baseType="lpstr">
      <vt:lpstr>ต.ค.65-ก.ย.66</vt:lpstr>
      <vt:lpstr>ต.ค.66-ก.ย.67</vt:lpstr>
      <vt:lpstr>ต.ค.67-ก.ย.68</vt:lpstr>
      <vt:lpstr>ต.ค.68-มิ.ย.69</vt:lpstr>
      <vt:lpstr>'ต.ค.65-ก.ย.66'!Print_Area</vt:lpstr>
      <vt:lpstr>'ต.ค.66-ก.ย.67'!Print_Area</vt:lpstr>
      <vt:lpstr>'ต.ค.67-ก.ย.68'!Print_Area</vt:lpstr>
      <vt:lpstr>'ต.ค.68-มิ.ย.69'!Print_Area</vt:lpstr>
      <vt:lpstr>'ต.ค.65-ก.ย.66'!Print_Area1</vt:lpstr>
      <vt:lpstr>'ต.ค.66-ก.ย.67'!Print_Area1</vt:lpstr>
      <vt:lpstr>'ต.ค.67-ก.ย.68'!Print_Area1</vt:lpstr>
      <vt:lpstr>'ต.ค.68-มิ.ย.69'!Print_Area1</vt:lpstr>
      <vt:lpstr>'ต.ค.65-ก.ย.66'!Print_Titles</vt:lpstr>
      <vt:lpstr>'ต.ค.66-ก.ย.67'!Print_Titles</vt:lpstr>
      <vt:lpstr>'ต.ค.67-ก.ย.68'!Print_Titles</vt:lpstr>
      <vt:lpstr>'ต.ค.68-มิ.ย.69'!Print_Titles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bma02399</dc:creator>
  <cp:lastModifiedBy>bma00308</cp:lastModifiedBy>
  <cp:lastPrinted>2026-07-08T02:35:56Z</cp:lastPrinted>
  <dcterms:created xsi:type="dcterms:W3CDTF">2026-07-08T02:31:56Z</dcterms:created>
  <dcterms:modified xsi:type="dcterms:W3CDTF">2026-10-09T08:51:41Z</dcterms:modified>
</cp:coreProperties>
</file>