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honburiuniversity-my.sharepoint.com/personal/6701101025069_trums_thonburi-u_ac_th/Documents/Maysah/5. จดทะเบียนรถ/2. ลงเว็บ 5 ปีย้อนหลัง/Temp จดใหม่ป้ายแดง/ตัดระหว่างประเทศ/"/>
    </mc:Choice>
  </mc:AlternateContent>
  <xr:revisionPtr revIDLastSave="19" documentId="11_BACB67CD48BE520E4ABBEB3235905C36967812A3" xr6:coauthVersionLast="47" xr6:coauthVersionMax="47" xr10:uidLastSave="{E8102C97-A3AE-4772-B307-C7445B0050D8}"/>
  <bookViews>
    <workbookView xWindow="-120" yWindow="-120" windowWidth="29040" windowHeight="15720" xr2:uid="{00000000-000D-0000-FFFF-FFFF00000000}"/>
  </bookViews>
  <sheets>
    <sheet name="2569" sheetId="2" r:id="rId1"/>
    <sheet name="2568" sheetId="1" r:id="rId2"/>
  </sheets>
  <definedNames>
    <definedName name="_xlnm.Print_Titles" localSheetId="1">'2568'!$1:$4</definedName>
    <definedName name="_xlnm.Print_Titles" localSheetId="0">'2569'!$1:$4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<sst xmlns="http://schemas.openxmlformats.org/spreadsheetml/2006/main" count="108" uniqueCount="55">
  <si>
    <t>(Transport Statistics Sub-Division, Planning Division , Department of Land Transport)</t>
  </si>
  <si>
    <t xml:space="preserve">กลุ่มสถิติการขนส่ง  กองแผนงาน  กรมการขนส่งทางบก </t>
  </si>
  <si>
    <t xml:space="preserve">    แยกเป็น - ไม่ประจำทาง Non Fixed Route Truck</t>
  </si>
  <si>
    <t xml:space="preserve">    รวมรถบรรทุก Truck : Total</t>
  </si>
  <si>
    <t xml:space="preserve">                           ระหว่างประเทศ Internation Bus</t>
  </si>
  <si>
    <t xml:space="preserve">               - ส่วนบุคคล Private Bus</t>
  </si>
  <si>
    <t xml:space="preserve">               - ไม่ประจำทาง Non Fixed Route Bus</t>
  </si>
  <si>
    <t xml:space="preserve">                           หมวด 4 category 4</t>
  </si>
  <si>
    <t xml:space="preserve">                           หมวด 3 category 3</t>
  </si>
  <si>
    <t xml:space="preserve">                           หมวด 2 category 2</t>
  </si>
  <si>
    <t xml:space="preserve">                           หมวด 1 category 1</t>
  </si>
  <si>
    <t xml:space="preserve">    แยกเป็น - ประจำทาง Fixed Route Bus</t>
  </si>
  <si>
    <t xml:space="preserve">    รวมรถโดยสาร Bus : Total</t>
  </si>
  <si>
    <t>ข. รวมรถตามกฎหมายว่าด้วยการขนส่งทางบก
     Total Vehicle under Land Transport Act</t>
  </si>
  <si>
    <t xml:space="preserve">    รย.17 รถจักรยานยนต์สาธารณะ Public Motorcycle</t>
  </si>
  <si>
    <t xml:space="preserve">    รย.16 รถพ่วง Automobile Trailer</t>
  </si>
  <si>
    <t xml:space="preserve">    รย.15 รถใช้งานเกษตรกรรม Farm Vehicle</t>
  </si>
  <si>
    <t xml:space="preserve">    รย.14 รถบดถนน Road Roller</t>
  </si>
  <si>
    <t xml:space="preserve">    รย.13 รถแทรกเตอร์ Tractor</t>
  </si>
  <si>
    <t xml:space="preserve">    รย.12 รถจักรยานยนต์ Motorcycle</t>
  </si>
  <si>
    <t xml:space="preserve">    รย.11 รถยนต์บริการให้เช่า Car For Hire</t>
  </si>
  <si>
    <t xml:space="preserve">    รย.10 รถยนต์บริการทัศนาจร Tour Taxi</t>
  </si>
  <si>
    <t xml:space="preserve">    รย.9  รถยนต์บริการธุรกิจ Hotel Taxi</t>
  </si>
  <si>
    <t xml:space="preserve">    รย.8  รถยนต์รับจ้างสามล้อ (Tuk Tuk)</t>
  </si>
  <si>
    <t xml:space="preserve">    รย.7  รถยนต์สี่ล้อเล็กรับจ้าง Fixed Route Taxi</t>
  </si>
  <si>
    <t xml:space="preserve">                 - นิติบุคคล Juristic Person</t>
  </si>
  <si>
    <t xml:space="preserve">                 - บุคคลธรรมดา Private</t>
  </si>
  <si>
    <t xml:space="preserve">    รย.6  รถยนต์รับจ้างบรรทุกคนโดยสารไม่เกิน 7 คน Urban Taxi</t>
  </si>
  <si>
    <t xml:space="preserve">    รย.5  รถยนต์รับจ้างระหว่างจังหวัด Interprovincial Taxi</t>
  </si>
  <si>
    <t xml:space="preserve">    รย.4  รถยนต์สามล้อส่วนบุคคล Motortricycle</t>
  </si>
  <si>
    <t xml:space="preserve">    รย.3  รถยนต์บรรทุกส่วนบุคคล Van &amp; Pick Up</t>
  </si>
  <si>
    <t xml:space="preserve">    รย.2  รถยนต์นั่งส่วนบุคคลเกิน 7 คน Microbus &amp; Passenger Van</t>
  </si>
  <si>
    <t xml:space="preserve">    รย.1  รถยนต์นั่งส่วนบุคคลไม่เกิน 7 คน Sedan (Not more than 7 Pass.)</t>
  </si>
  <si>
    <t>ก. รวมรถตามกฎหมายว่าด้วยรถยนต์
      Total Vehicle under Motor Vehicle Act.</t>
  </si>
  <si>
    <t xml:space="preserve">    รวมทั้งหมด  Grand Total</t>
  </si>
  <si>
    <t>ธ.ค.
Dec</t>
  </si>
  <si>
    <t>พ.ย.
Nov</t>
  </si>
  <si>
    <t>ต.ค.
Oct</t>
  </si>
  <si>
    <t>ก.ย.
Sep</t>
  </si>
  <si>
    <t>ส.ค.
Aug</t>
  </si>
  <si>
    <t>ก.ค.
Jul</t>
  </si>
  <si>
    <t>มิ.ย.
Jun</t>
  </si>
  <si>
    <t>พ.ค.
May</t>
  </si>
  <si>
    <t>เม.ย.
Apr</t>
  </si>
  <si>
    <t>มี.ค.
Mar</t>
  </si>
  <si>
    <t>ก.พ
Feb</t>
  </si>
  <si>
    <t>ม.ค.
Jan</t>
  </si>
  <si>
    <t>รวม
Total</t>
  </si>
  <si>
    <t>ประเภทรถ
Type of Vehicle</t>
  </si>
  <si>
    <t>(คัน : Unit)</t>
  </si>
  <si>
    <t xml:space="preserve"> </t>
  </si>
  <si>
    <t>หมายเหตุ : นับเฉพาะรถใหม่ ไม่นับรวมรถที่ใช้แล้วนำมาจดทะเบียนใหม่</t>
  </si>
  <si>
    <t xml:space="preserve">                     - ส่วนบุคคล Private Truck</t>
  </si>
  <si>
    <t>สถิติการจดทะเบียนรถใหม่ตามกฎหมายว่าด้วยรถยนต์ และกฎหมายว่าด้วยการขนส่งทางบก  ปี พ.ศ. 2568  กรุงเทพมหานคร
Number of  New Registered Vehicle in Bangkok during 1 January - 31 December 2024</t>
  </si>
  <si>
    <t>สถิติการจดทะเบียนรถใหม่ตามกฎหมายว่าด้วยรถยนต์ และกฎหมายว่าด้วยการขนส่งทางบก  ปี พ.ศ. 2569  กรุงเทพมหานคร
Number of  New Registered Vehicle in Bangkok during 1 January - 31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</si>
</sst>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5"/>
      <name val="Angsana New"/>
      <family val="1"/>
    </font>
    <font>
      <b/>
      <sz val="15"/>
      <name val="Angsana New"/>
      <family val="1"/>
    </font>
    <font>
      <b/>
      <sz val="15"/>
      <color indexed="10"/>
      <name val="Angsana New"/>
      <family val="1"/>
    </font>
    <font>
      <b/>
      <sz val="15"/>
      <color indexed="12"/>
      <name val="Angsana New"/>
      <family val="1"/>
    </font>
    <font>
      <b/>
      <sz val="15"/>
      <color indexed="20"/>
      <name val="Angsana New"/>
      <family val="1"/>
    </font>
    <font>
      <b/>
      <sz val="17"/>
      <name val="Angsana New"/>
      <family val="1"/>
    </font>
    <font>
      <b/>
      <sz val="15"/>
      <color theme="0"/>
      <name val="Angsana New"/>
      <family val="1"/>
    </font>
  </fonts>
  <fills count="6">
    <fill>
      <patternFill patternType="none"/>
    </fill>
    <fill>
      <patternFill patternType="gray125"/>
    </fill>
    <fill>
      <patternFill patternType="gray125">
        <fgColor indexed="13"/>
      </patternFill>
    </fill>
    <fill>
      <patternFill patternType="solid">
        <fgColor rgb="FF7030A0"/>
        <bgColor indexed="10"/>
      </patternFill>
    </fill>
    <fill>
      <patternFill patternType="solid">
        <fgColor theme="5" tint="0.79998168889431442"/>
        <bgColor indexed="13"/>
      </patternFill>
    </fill>
    <fill>
      <patternFill patternType="solid">
        <fgColor theme="0" tint="-4.9989318521683403E-2"/>
        <bgColor indexed="1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188" fontId="2" fillId="0" borderId="0" xfId="1" applyNumberFormat="1" applyFont="1" applyAlignment="1" applyProtection="1">
      <alignment vertical="center"/>
    </xf>
    <xf numFmtId="188" fontId="3" fillId="0" borderId="0" xfId="1" applyNumberFormat="1" applyFont="1" applyAlignment="1" applyProtection="1">
      <alignment vertical="center"/>
    </xf>
    <xf numFmtId="188" fontId="5" fillId="0" borderId="2" xfId="1" applyNumberFormat="1" applyFont="1" applyBorder="1" applyAlignment="1" applyProtection="1">
      <alignment vertical="center"/>
    </xf>
    <xf numFmtId="188" fontId="2" fillId="0" borderId="2" xfId="1" applyNumberFormat="1" applyFont="1" applyBorder="1" applyAlignment="1" applyProtection="1">
      <alignment vertical="center"/>
    </xf>
    <xf numFmtId="188" fontId="2" fillId="0" borderId="2" xfId="1" applyNumberFormat="1" applyFont="1" applyBorder="1" applyAlignment="1" applyProtection="1">
      <alignment horizontal="left" vertical="center"/>
    </xf>
    <xf numFmtId="188" fontId="2" fillId="0" borderId="1" xfId="1" applyNumberFormat="1" applyFont="1" applyBorder="1" applyAlignment="1" applyProtection="1">
      <alignment vertical="center"/>
    </xf>
    <xf numFmtId="188" fontId="5" fillId="0" borderId="1" xfId="1" applyNumberFormat="1" applyFont="1" applyBorder="1" applyAlignment="1" applyProtection="1">
      <alignment vertical="center"/>
    </xf>
    <xf numFmtId="188" fontId="2" fillId="0" borderId="1" xfId="1" applyNumberFormat="1" applyFont="1" applyBorder="1" applyAlignment="1" applyProtection="1">
      <alignment horizontal="left" vertical="center"/>
    </xf>
    <xf numFmtId="188" fontId="5" fillId="2" borderId="4" xfId="1" applyNumberFormat="1" applyFont="1" applyFill="1" applyBorder="1" applyAlignment="1" applyProtection="1">
      <alignment vertical="center"/>
    </xf>
    <xf numFmtId="188" fontId="5" fillId="2" borderId="4" xfId="1" applyNumberFormat="1" applyFont="1" applyFill="1" applyBorder="1" applyAlignment="1" applyProtection="1">
      <alignment horizontal="left" vertical="center"/>
    </xf>
    <xf numFmtId="188" fontId="2" fillId="0" borderId="0" xfId="1" applyNumberFormat="1" applyFont="1" applyAlignment="1" applyProtection="1">
      <alignment horizontal="right" vertical="center"/>
    </xf>
    <xf numFmtId="188" fontId="8" fillId="3" borderId="4" xfId="1" applyNumberFormat="1" applyFont="1" applyFill="1" applyBorder="1" applyAlignment="1" applyProtection="1">
      <alignment horizontal="center" vertical="center" wrapText="1"/>
    </xf>
    <xf numFmtId="188" fontId="6" fillId="4" borderId="3" xfId="1" applyNumberFormat="1" applyFont="1" applyFill="1" applyBorder="1" applyAlignment="1" applyProtection="1">
      <alignment horizontal="left" vertical="center" wrapText="1"/>
    </xf>
    <xf numFmtId="188" fontId="6" fillId="4" borderId="3" xfId="1" applyNumberFormat="1" applyFont="1" applyFill="1" applyBorder="1" applyAlignment="1" applyProtection="1">
      <alignment vertical="center"/>
    </xf>
    <xf numFmtId="188" fontId="2" fillId="5" borderId="2" xfId="1" applyNumberFormat="1" applyFont="1" applyFill="1" applyBorder="1" applyAlignment="1" applyProtection="1">
      <alignment horizontal="left" vertical="center"/>
    </xf>
    <xf numFmtId="188" fontId="4" fillId="5" borderId="2" xfId="1" applyNumberFormat="1" applyFont="1" applyFill="1" applyBorder="1" applyAlignment="1" applyProtection="1">
      <alignment vertical="center"/>
    </xf>
    <xf numFmtId="188" fontId="7" fillId="0" borderId="0" xfId="1" applyNumberFormat="1" applyFont="1" applyAlignment="1" applyProtection="1">
      <alignment horizontal="center" vertical="center" wrapText="1"/>
    </xf>
    <xf numFmtId="188" fontId="7" fillId="0" borderId="0" xfId="1" applyNumberFormat="1" applyFont="1" applyAlignment="1" applyProtection="1">
      <alignment horizontal="center"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BD5C-6693-4387-9A79-AC6D625C2CA6}">
  <dimension ref="A1:N40"/>
  <sheetViews>
    <sheetView tabSelected="1" zoomScaleNormal="100" zoomScaleSheetLayoutView="100" workbookViewId="0">
      <selection activeCell="I4" sqref="I4:I37"/>
    </sheetView>
  </sheetViews>
  <sheetFormatPr defaultRowHeight="21.75" x14ac:dyDescent="0.2"/>
  <cols>
    <col min="1" max="1" width="51.5" style="1" customWidth="1"/>
    <col min="2" max="2" width="8.375" style="2" customWidth="1"/>
    <col min="3" max="14" width="8.375" style="1" customWidth="1"/>
    <col min="15" max="16" width="9" style="1"/>
    <col min="17" max="17" width="7.5" style="1" customWidth="1"/>
    <col min="18" max="16384" width="9" style="1"/>
  </cols>
  <sheetData>
    <row r="1" spans="1:14" ht="26.1" customHeight="1" x14ac:dyDescent="0.2">
      <c r="A1" s="17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8.75" customHeight="1" x14ac:dyDescent="0.2">
      <c r="A2" s="1" t="s">
        <v>50</v>
      </c>
      <c r="K2" s="11"/>
      <c r="N2" s="11" t="s">
        <v>49</v>
      </c>
    </row>
    <row r="3" spans="1:14" ht="43.5" x14ac:dyDescent="0.2">
      <c r="A3" s="12" t="s">
        <v>48</v>
      </c>
      <c r="B3" s="12" t="s">
        <v>47</v>
      </c>
      <c r="C3" s="12" t="s">
        <v>46</v>
      </c>
      <c r="D3" s="12" t="s">
        <v>45</v>
      </c>
      <c r="E3" s="12" t="s">
        <v>44</v>
      </c>
      <c r="F3" s="12" t="s">
        <v>43</v>
      </c>
      <c r="G3" s="12" t="s">
        <v>42</v>
      </c>
      <c r="H3" s="12" t="s">
        <v>41</v>
      </c>
      <c r="I3" s="12" t="s">
        <v>40</v>
      </c>
      <c r="J3" s="12" t="s">
        <v>39</v>
      </c>
      <c r="K3" s="12" t="s">
        <v>38</v>
      </c>
      <c r="L3" s="12" t="s">
        <v>37</v>
      </c>
      <c r="M3" s="12" t="s">
        <v>36</v>
      </c>
      <c r="N3" s="12" t="s">
        <v>35</v>
      </c>
    </row>
    <row r="4" spans="1:14" ht="26.25" customHeight="1" x14ac:dyDescent="0.2">
      <c r="A4" s="10" t="s">
        <v>34</v>
      </c>
      <c r="B4" s="9">
        <f t="shared" ref="B4:B37" si="0">SUM(C4:N4)</f>
        <v>551633</v>
      </c>
      <c r="C4" s="9">
        <v>98862</v>
      </c>
      <c r="D4" s="9">
        <v>67686</v>
      </c>
      <c r="E4" s="9">
        <v>80302</v>
      </c>
      <c r="F4" s="9">
        <v>62436</v>
      </c>
      <c r="G4" s="9">
        <v>82747</v>
      </c>
      <c r="H4" s="9">
        <v>83312</v>
      </c>
      <c r="I4" s="9">
        <v>76288</v>
      </c>
      <c r="J4" s="9"/>
      <c r="K4" s="9"/>
      <c r="L4" s="9"/>
      <c r="M4" s="9"/>
      <c r="N4" s="9"/>
    </row>
    <row r="5" spans="1:14" ht="43.5" x14ac:dyDescent="0.2">
      <c r="A5" s="13" t="s">
        <v>33</v>
      </c>
      <c r="B5" s="14">
        <f t="shared" si="0"/>
        <v>547919</v>
      </c>
      <c r="C5" s="14">
        <v>98218</v>
      </c>
      <c r="D5" s="14">
        <v>67139</v>
      </c>
      <c r="E5" s="14">
        <v>79518</v>
      </c>
      <c r="F5" s="14">
        <v>61943</v>
      </c>
      <c r="G5" s="14">
        <v>82436</v>
      </c>
      <c r="H5" s="14">
        <v>82820</v>
      </c>
      <c r="I5" s="14">
        <v>75845</v>
      </c>
      <c r="J5" s="14"/>
      <c r="K5" s="14"/>
      <c r="L5" s="14"/>
      <c r="M5" s="14"/>
      <c r="N5" s="13"/>
    </row>
    <row r="6" spans="1:14" ht="26.25" customHeight="1" x14ac:dyDescent="0.2">
      <c r="A6" s="5" t="s">
        <v>32</v>
      </c>
      <c r="B6" s="3">
        <f t="shared" si="0"/>
        <v>223169</v>
      </c>
      <c r="C6" s="4">
        <v>51229</v>
      </c>
      <c r="D6" s="4">
        <v>22814</v>
      </c>
      <c r="E6" s="4">
        <v>30103</v>
      </c>
      <c r="F6" s="4">
        <v>23033</v>
      </c>
      <c r="G6" s="4">
        <v>32844</v>
      </c>
      <c r="H6" s="4">
        <v>32781</v>
      </c>
      <c r="I6" s="4">
        <v>30365</v>
      </c>
      <c r="J6" s="4"/>
      <c r="K6" s="4"/>
      <c r="L6" s="4"/>
      <c r="M6" s="4"/>
      <c r="N6" s="4"/>
    </row>
    <row r="7" spans="1:14" ht="26.25" customHeight="1" x14ac:dyDescent="0.2">
      <c r="A7" s="5" t="s">
        <v>31</v>
      </c>
      <c r="B7" s="3">
        <f t="shared" si="0"/>
        <v>5350</v>
      </c>
      <c r="C7" s="4">
        <v>741</v>
      </c>
      <c r="D7" s="4">
        <v>952</v>
      </c>
      <c r="E7" s="4">
        <v>884</v>
      </c>
      <c r="F7" s="4">
        <v>637</v>
      </c>
      <c r="G7" s="4">
        <v>638</v>
      </c>
      <c r="H7" s="4">
        <v>675</v>
      </c>
      <c r="I7" s="4">
        <v>823</v>
      </c>
      <c r="J7" s="4"/>
      <c r="K7" s="4"/>
      <c r="L7" s="4"/>
      <c r="M7" s="4"/>
      <c r="N7" s="4"/>
    </row>
    <row r="8" spans="1:14" ht="26.25" customHeight="1" x14ac:dyDescent="0.2">
      <c r="A8" s="5" t="s">
        <v>30</v>
      </c>
      <c r="B8" s="3">
        <f t="shared" si="0"/>
        <v>18483</v>
      </c>
      <c r="C8" s="4">
        <v>2092</v>
      </c>
      <c r="D8" s="4">
        <v>2278</v>
      </c>
      <c r="E8" s="4">
        <v>2925</v>
      </c>
      <c r="F8" s="4">
        <v>2316</v>
      </c>
      <c r="G8" s="4">
        <v>3069</v>
      </c>
      <c r="H8" s="4">
        <v>3059</v>
      </c>
      <c r="I8" s="4">
        <v>2744</v>
      </c>
      <c r="J8" s="4"/>
      <c r="K8" s="4"/>
      <c r="L8" s="4"/>
      <c r="M8" s="4"/>
      <c r="N8" s="4"/>
    </row>
    <row r="9" spans="1:14" ht="26.25" customHeight="1" x14ac:dyDescent="0.2">
      <c r="A9" s="5" t="s">
        <v>29</v>
      </c>
      <c r="B9" s="3">
        <f t="shared" si="0"/>
        <v>32</v>
      </c>
      <c r="C9" s="4">
        <v>6</v>
      </c>
      <c r="D9" s="4">
        <v>5</v>
      </c>
      <c r="E9" s="4">
        <v>6</v>
      </c>
      <c r="F9" s="4">
        <v>1</v>
      </c>
      <c r="G9" s="4">
        <v>6</v>
      </c>
      <c r="H9" s="4">
        <v>2</v>
      </c>
      <c r="I9" s="4">
        <v>6</v>
      </c>
      <c r="J9" s="4"/>
      <c r="K9" s="4"/>
      <c r="L9" s="4"/>
      <c r="M9" s="4"/>
      <c r="N9" s="4"/>
    </row>
    <row r="10" spans="1:14" ht="26.25" customHeight="1" x14ac:dyDescent="0.2">
      <c r="A10" s="5" t="s">
        <v>28</v>
      </c>
      <c r="B10" s="3">
        <f t="shared" si="0"/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/>
      <c r="K10" s="4"/>
      <c r="L10" s="4"/>
      <c r="M10" s="4"/>
      <c r="N10" s="4"/>
    </row>
    <row r="11" spans="1:14" ht="26.25" customHeight="1" x14ac:dyDescent="0.2">
      <c r="A11" s="5" t="s">
        <v>27</v>
      </c>
      <c r="B11" s="3">
        <f t="shared" si="0"/>
        <v>2369</v>
      </c>
      <c r="C11" s="4">
        <v>1698</v>
      </c>
      <c r="D11" s="4">
        <v>46</v>
      </c>
      <c r="E11" s="4">
        <v>41</v>
      </c>
      <c r="F11" s="4">
        <v>42</v>
      </c>
      <c r="G11" s="4">
        <v>202</v>
      </c>
      <c r="H11" s="4">
        <v>196</v>
      </c>
      <c r="I11" s="4">
        <v>144</v>
      </c>
      <c r="J11" s="4"/>
      <c r="K11" s="4"/>
      <c r="L11" s="4"/>
      <c r="M11" s="4"/>
      <c r="N11" s="4"/>
    </row>
    <row r="12" spans="1:14" ht="26.25" customHeight="1" x14ac:dyDescent="0.2">
      <c r="A12" s="5" t="s">
        <v>26</v>
      </c>
      <c r="B12" s="3">
        <f t="shared" si="0"/>
        <v>35</v>
      </c>
      <c r="C12" s="4">
        <v>11</v>
      </c>
      <c r="D12" s="4">
        <v>6</v>
      </c>
      <c r="E12" s="4">
        <v>1</v>
      </c>
      <c r="F12" s="4">
        <v>4</v>
      </c>
      <c r="G12" s="4">
        <v>5</v>
      </c>
      <c r="H12" s="4">
        <v>5</v>
      </c>
      <c r="I12" s="4">
        <v>3</v>
      </c>
      <c r="J12" s="4"/>
      <c r="K12" s="4"/>
      <c r="L12" s="4"/>
      <c r="M12" s="4"/>
      <c r="N12" s="4"/>
    </row>
    <row r="13" spans="1:14" ht="26.25" customHeight="1" x14ac:dyDescent="0.2">
      <c r="A13" s="5" t="s">
        <v>25</v>
      </c>
      <c r="B13" s="3">
        <f t="shared" si="0"/>
        <v>2334</v>
      </c>
      <c r="C13" s="4">
        <v>1687</v>
      </c>
      <c r="D13" s="4">
        <v>40</v>
      </c>
      <c r="E13" s="4">
        <v>40</v>
      </c>
      <c r="F13" s="4">
        <v>38</v>
      </c>
      <c r="G13" s="4">
        <v>197</v>
      </c>
      <c r="H13" s="4">
        <v>191</v>
      </c>
      <c r="I13" s="4">
        <v>141</v>
      </c>
      <c r="J13" s="4"/>
      <c r="K13" s="4"/>
      <c r="L13" s="4"/>
      <c r="M13" s="4"/>
      <c r="N13" s="4"/>
    </row>
    <row r="14" spans="1:14" ht="26.25" customHeight="1" x14ac:dyDescent="0.2">
      <c r="A14" s="5" t="s">
        <v>24</v>
      </c>
      <c r="B14" s="3">
        <f t="shared" si="0"/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/>
      <c r="K14" s="4"/>
      <c r="L14" s="4"/>
      <c r="M14" s="4"/>
      <c r="N14" s="4"/>
    </row>
    <row r="15" spans="1:14" ht="26.25" customHeight="1" x14ac:dyDescent="0.2">
      <c r="A15" s="5" t="s">
        <v>23</v>
      </c>
      <c r="B15" s="3">
        <f t="shared" si="0"/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/>
      <c r="K15" s="4"/>
      <c r="L15" s="4"/>
      <c r="M15" s="4"/>
      <c r="N15" s="4"/>
    </row>
    <row r="16" spans="1:14" ht="26.25" customHeight="1" x14ac:dyDescent="0.2">
      <c r="A16" s="5" t="s">
        <v>22</v>
      </c>
      <c r="B16" s="3">
        <f t="shared" si="0"/>
        <v>6</v>
      </c>
      <c r="C16" s="4">
        <v>0</v>
      </c>
      <c r="D16" s="4">
        <v>0</v>
      </c>
      <c r="E16" s="4">
        <v>5</v>
      </c>
      <c r="F16" s="4">
        <v>0</v>
      </c>
      <c r="G16" s="4">
        <v>1</v>
      </c>
      <c r="H16" s="4">
        <v>0</v>
      </c>
      <c r="I16" s="4">
        <v>0</v>
      </c>
      <c r="J16" s="4"/>
      <c r="K16" s="4"/>
      <c r="L16" s="4"/>
      <c r="M16" s="4"/>
      <c r="N16" s="4"/>
    </row>
    <row r="17" spans="1:14" ht="26.25" customHeight="1" x14ac:dyDescent="0.2">
      <c r="A17" s="5" t="s">
        <v>21</v>
      </c>
      <c r="B17" s="3">
        <f t="shared" si="0"/>
        <v>97</v>
      </c>
      <c r="C17" s="4">
        <v>16</v>
      </c>
      <c r="D17" s="4">
        <v>7</v>
      </c>
      <c r="E17" s="4">
        <v>26</v>
      </c>
      <c r="F17" s="4">
        <v>19</v>
      </c>
      <c r="G17" s="4">
        <v>8</v>
      </c>
      <c r="H17" s="4">
        <v>12</v>
      </c>
      <c r="I17" s="4">
        <v>9</v>
      </c>
      <c r="J17" s="4"/>
      <c r="K17" s="4"/>
      <c r="L17" s="4"/>
      <c r="M17" s="4"/>
      <c r="N17" s="4"/>
    </row>
    <row r="18" spans="1:14" ht="26.25" customHeight="1" x14ac:dyDescent="0.2">
      <c r="A18" s="5" t="s">
        <v>20</v>
      </c>
      <c r="B18" s="3">
        <f t="shared" si="0"/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/>
      <c r="K18" s="4"/>
      <c r="L18" s="4"/>
      <c r="M18" s="4"/>
      <c r="N18" s="4"/>
    </row>
    <row r="19" spans="1:14" ht="26.25" customHeight="1" x14ac:dyDescent="0.2">
      <c r="A19" s="5" t="s">
        <v>19</v>
      </c>
      <c r="B19" s="3">
        <f t="shared" si="0"/>
        <v>290027</v>
      </c>
      <c r="C19" s="4">
        <v>41322</v>
      </c>
      <c r="D19" s="4">
        <v>39702</v>
      </c>
      <c r="E19" s="4">
        <v>44293</v>
      </c>
      <c r="F19" s="4">
        <v>34707</v>
      </c>
      <c r="G19" s="4">
        <v>44611</v>
      </c>
      <c r="H19" s="4">
        <v>44698</v>
      </c>
      <c r="I19" s="4">
        <v>40694</v>
      </c>
      <c r="J19" s="4"/>
      <c r="K19" s="4"/>
      <c r="L19" s="4"/>
      <c r="M19" s="4"/>
      <c r="N19" s="4"/>
    </row>
    <row r="20" spans="1:14" ht="26.25" customHeight="1" x14ac:dyDescent="0.2">
      <c r="A20" s="5" t="s">
        <v>18</v>
      </c>
      <c r="B20" s="3">
        <f t="shared" si="0"/>
        <v>7111</v>
      </c>
      <c r="C20" s="4">
        <v>973</v>
      </c>
      <c r="D20" s="4">
        <v>1138</v>
      </c>
      <c r="E20" s="4">
        <v>1031</v>
      </c>
      <c r="F20" s="4">
        <v>1041</v>
      </c>
      <c r="G20" s="4">
        <v>834</v>
      </c>
      <c r="H20" s="4">
        <v>1176</v>
      </c>
      <c r="I20" s="4">
        <v>918</v>
      </c>
      <c r="J20" s="4"/>
      <c r="K20" s="4"/>
      <c r="L20" s="4"/>
      <c r="M20" s="4"/>
      <c r="N20" s="4"/>
    </row>
    <row r="21" spans="1:14" ht="26.25" customHeight="1" x14ac:dyDescent="0.2">
      <c r="A21" s="5" t="s">
        <v>17</v>
      </c>
      <c r="B21" s="3">
        <f t="shared" si="0"/>
        <v>150</v>
      </c>
      <c r="C21" s="4">
        <v>9</v>
      </c>
      <c r="D21" s="4">
        <v>18</v>
      </c>
      <c r="E21" s="4">
        <v>25</v>
      </c>
      <c r="F21" s="4">
        <v>39</v>
      </c>
      <c r="G21" s="4">
        <v>23</v>
      </c>
      <c r="H21" s="4">
        <v>22</v>
      </c>
      <c r="I21" s="4">
        <v>14</v>
      </c>
      <c r="J21" s="4"/>
      <c r="K21" s="4"/>
      <c r="L21" s="4"/>
      <c r="M21" s="4"/>
      <c r="N21" s="4"/>
    </row>
    <row r="22" spans="1:14" ht="26.25" customHeight="1" x14ac:dyDescent="0.2">
      <c r="A22" s="5" t="s">
        <v>16</v>
      </c>
      <c r="B22" s="3">
        <f t="shared" si="0"/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/>
      <c r="K22" s="4"/>
      <c r="L22" s="4"/>
      <c r="M22" s="4"/>
      <c r="N22" s="4"/>
    </row>
    <row r="23" spans="1:14" ht="26.25" customHeight="1" x14ac:dyDescent="0.2">
      <c r="A23" s="5" t="s">
        <v>15</v>
      </c>
      <c r="B23" s="3">
        <f t="shared" si="0"/>
        <v>761</v>
      </c>
      <c r="C23" s="4">
        <v>73</v>
      </c>
      <c r="D23" s="4">
        <v>113</v>
      </c>
      <c r="E23" s="4">
        <v>119</v>
      </c>
      <c r="F23" s="4">
        <v>58</v>
      </c>
      <c r="G23" s="4">
        <v>153</v>
      </c>
      <c r="H23" s="4">
        <v>157</v>
      </c>
      <c r="I23" s="4">
        <v>88</v>
      </c>
      <c r="J23" s="4"/>
      <c r="K23" s="4"/>
      <c r="L23" s="4"/>
      <c r="M23" s="4"/>
      <c r="N23" s="4"/>
    </row>
    <row r="24" spans="1:14" ht="26.25" customHeight="1" x14ac:dyDescent="0.2">
      <c r="A24" s="8" t="s">
        <v>14</v>
      </c>
      <c r="B24" s="7">
        <f t="shared" si="0"/>
        <v>364</v>
      </c>
      <c r="C24" s="6">
        <v>59</v>
      </c>
      <c r="D24" s="6">
        <v>66</v>
      </c>
      <c r="E24" s="6">
        <v>60</v>
      </c>
      <c r="F24" s="6">
        <v>50</v>
      </c>
      <c r="G24" s="6">
        <v>47</v>
      </c>
      <c r="H24" s="6">
        <v>42</v>
      </c>
      <c r="I24" s="6">
        <v>40</v>
      </c>
      <c r="J24" s="6"/>
      <c r="K24" s="6"/>
      <c r="L24" s="6"/>
      <c r="M24" s="6"/>
      <c r="N24" s="6"/>
    </row>
    <row r="25" spans="1:14" ht="43.5" x14ac:dyDescent="0.2">
      <c r="A25" s="13" t="s">
        <v>13</v>
      </c>
      <c r="B25" s="14">
        <f t="shared" si="0"/>
        <v>3714</v>
      </c>
      <c r="C25" s="14">
        <v>644</v>
      </c>
      <c r="D25" s="14">
        <v>547</v>
      </c>
      <c r="E25" s="14">
        <v>784</v>
      </c>
      <c r="F25" s="14">
        <v>493</v>
      </c>
      <c r="G25" s="14">
        <v>311</v>
      </c>
      <c r="H25" s="14">
        <v>492</v>
      </c>
      <c r="I25" s="14">
        <v>443</v>
      </c>
      <c r="J25" s="14"/>
      <c r="K25" s="14"/>
      <c r="L25" s="14"/>
      <c r="M25" s="14"/>
      <c r="N25" s="14"/>
    </row>
    <row r="26" spans="1:14" ht="23.25" customHeight="1" x14ac:dyDescent="0.2">
      <c r="A26" s="15" t="s">
        <v>12</v>
      </c>
      <c r="B26" s="16">
        <f t="shared" si="0"/>
        <v>558</v>
      </c>
      <c r="C26" s="16">
        <v>124</v>
      </c>
      <c r="D26" s="16">
        <v>75</v>
      </c>
      <c r="E26" s="16">
        <v>148</v>
      </c>
      <c r="F26" s="16">
        <v>132</v>
      </c>
      <c r="G26" s="16">
        <v>22</v>
      </c>
      <c r="H26" s="16">
        <v>32</v>
      </c>
      <c r="I26" s="16">
        <v>25</v>
      </c>
      <c r="J26" s="16"/>
      <c r="K26" s="16"/>
      <c r="L26" s="16"/>
      <c r="M26" s="16"/>
      <c r="N26" s="16"/>
    </row>
    <row r="27" spans="1:14" ht="23.25" customHeight="1" x14ac:dyDescent="0.2">
      <c r="A27" s="5" t="s">
        <v>11</v>
      </c>
      <c r="B27" s="3">
        <f t="shared" si="0"/>
        <v>345</v>
      </c>
      <c r="C27" s="4">
        <v>40</v>
      </c>
      <c r="D27" s="4">
        <v>48</v>
      </c>
      <c r="E27" s="4">
        <v>113</v>
      </c>
      <c r="F27" s="4">
        <v>117</v>
      </c>
      <c r="G27" s="4">
        <v>9</v>
      </c>
      <c r="H27" s="4">
        <v>11</v>
      </c>
      <c r="I27" s="4">
        <v>7</v>
      </c>
      <c r="J27" s="4"/>
      <c r="K27" s="4"/>
      <c r="L27" s="4"/>
      <c r="M27" s="4"/>
      <c r="N27" s="4"/>
    </row>
    <row r="28" spans="1:14" ht="23.25" customHeight="1" x14ac:dyDescent="0.2">
      <c r="A28" s="5" t="s">
        <v>10</v>
      </c>
      <c r="B28" s="3">
        <f t="shared" si="0"/>
        <v>2</v>
      </c>
      <c r="C28" s="4">
        <v>0</v>
      </c>
      <c r="D28" s="4">
        <v>1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/>
      <c r="K28" s="4"/>
      <c r="L28" s="4"/>
      <c r="M28" s="4"/>
      <c r="N28" s="4"/>
    </row>
    <row r="29" spans="1:14" ht="23.25" customHeight="1" x14ac:dyDescent="0.2">
      <c r="A29" s="5" t="s">
        <v>9</v>
      </c>
      <c r="B29" s="3">
        <f t="shared" si="0"/>
        <v>330</v>
      </c>
      <c r="C29" s="4">
        <v>38</v>
      </c>
      <c r="D29" s="4">
        <v>46</v>
      </c>
      <c r="E29" s="4">
        <v>108</v>
      </c>
      <c r="F29" s="4">
        <v>117</v>
      </c>
      <c r="G29" s="4">
        <v>9</v>
      </c>
      <c r="H29" s="4">
        <v>9</v>
      </c>
      <c r="I29" s="4">
        <v>3</v>
      </c>
      <c r="J29" s="4"/>
      <c r="K29" s="4"/>
      <c r="L29" s="4"/>
      <c r="M29" s="4"/>
      <c r="N29" s="4"/>
    </row>
    <row r="30" spans="1:14" ht="23.25" customHeight="1" x14ac:dyDescent="0.2">
      <c r="A30" s="5" t="s">
        <v>8</v>
      </c>
      <c r="B30" s="3">
        <f t="shared" si="0"/>
        <v>7</v>
      </c>
      <c r="C30" s="4">
        <v>2</v>
      </c>
      <c r="D30" s="4">
        <v>1</v>
      </c>
      <c r="E30" s="4">
        <v>4</v>
      </c>
      <c r="F30" s="4">
        <v>0</v>
      </c>
      <c r="G30" s="4">
        <v>0</v>
      </c>
      <c r="H30" s="4">
        <v>0</v>
      </c>
      <c r="I30" s="4">
        <v>0</v>
      </c>
      <c r="J30" s="4"/>
      <c r="K30" s="4"/>
      <c r="L30" s="4"/>
      <c r="M30" s="4"/>
      <c r="N30" s="4"/>
    </row>
    <row r="31" spans="1:14" ht="23.25" customHeight="1" x14ac:dyDescent="0.2">
      <c r="A31" s="5" t="s">
        <v>7</v>
      </c>
      <c r="B31" s="3">
        <f t="shared" si="0"/>
        <v>6</v>
      </c>
      <c r="C31" s="4">
        <v>0</v>
      </c>
      <c r="D31" s="4">
        <v>0</v>
      </c>
      <c r="E31" s="4">
        <v>1</v>
      </c>
      <c r="F31" s="4">
        <v>0</v>
      </c>
      <c r="G31" s="4">
        <v>0</v>
      </c>
      <c r="H31" s="4">
        <v>1</v>
      </c>
      <c r="I31" s="4">
        <v>4</v>
      </c>
      <c r="J31" s="4"/>
      <c r="K31" s="4"/>
      <c r="L31" s="4"/>
      <c r="M31" s="4"/>
      <c r="N31" s="4"/>
    </row>
    <row r="32" spans="1:14" ht="23.25" customHeight="1" x14ac:dyDescent="0.2">
      <c r="A32" s="5" t="s">
        <v>4</v>
      </c>
      <c r="B32" s="3">
        <f t="shared" si="0"/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/>
      <c r="K32" s="4"/>
      <c r="L32" s="4"/>
      <c r="M32" s="4"/>
      <c r="N32" s="4"/>
    </row>
    <row r="33" spans="1:14" ht="23.25" customHeight="1" x14ac:dyDescent="0.2">
      <c r="A33" s="5" t="s">
        <v>6</v>
      </c>
      <c r="B33" s="3">
        <f t="shared" si="0"/>
        <v>176</v>
      </c>
      <c r="C33" s="4">
        <v>82</v>
      </c>
      <c r="D33" s="4">
        <v>13</v>
      </c>
      <c r="E33" s="4">
        <v>33</v>
      </c>
      <c r="F33" s="4">
        <v>12</v>
      </c>
      <c r="G33" s="4">
        <v>9</v>
      </c>
      <c r="H33" s="4">
        <v>15</v>
      </c>
      <c r="I33" s="4">
        <v>12</v>
      </c>
      <c r="J33" s="4"/>
      <c r="K33" s="4"/>
      <c r="L33" s="4"/>
      <c r="M33" s="4"/>
      <c r="N33" s="4"/>
    </row>
    <row r="34" spans="1:14" ht="23.25" customHeight="1" x14ac:dyDescent="0.2">
      <c r="A34" s="5" t="s">
        <v>5</v>
      </c>
      <c r="B34" s="3">
        <f t="shared" si="0"/>
        <v>37</v>
      </c>
      <c r="C34" s="4">
        <v>2</v>
      </c>
      <c r="D34" s="4">
        <v>14</v>
      </c>
      <c r="E34" s="4">
        <v>2</v>
      </c>
      <c r="F34" s="4">
        <v>3</v>
      </c>
      <c r="G34" s="4">
        <v>4</v>
      </c>
      <c r="H34" s="4">
        <v>6</v>
      </c>
      <c r="I34" s="4">
        <v>6</v>
      </c>
      <c r="J34" s="4"/>
      <c r="K34" s="4"/>
      <c r="L34" s="4"/>
      <c r="M34" s="4"/>
      <c r="N34" s="4"/>
    </row>
    <row r="35" spans="1:14" ht="23.25" customHeight="1" x14ac:dyDescent="0.2">
      <c r="A35" s="15" t="s">
        <v>3</v>
      </c>
      <c r="B35" s="16">
        <f t="shared" si="0"/>
        <v>3156</v>
      </c>
      <c r="C35" s="16">
        <v>520</v>
      </c>
      <c r="D35" s="16">
        <v>472</v>
      </c>
      <c r="E35" s="16">
        <v>636</v>
      </c>
      <c r="F35" s="16">
        <v>361</v>
      </c>
      <c r="G35" s="16">
        <v>289</v>
      </c>
      <c r="H35" s="16">
        <v>460</v>
      </c>
      <c r="I35" s="16">
        <v>418</v>
      </c>
      <c r="J35" s="16"/>
      <c r="K35" s="16"/>
      <c r="L35" s="16"/>
      <c r="M35" s="16"/>
      <c r="N35" s="16"/>
    </row>
    <row r="36" spans="1:14" ht="23.25" customHeight="1" x14ac:dyDescent="0.2">
      <c r="A36" s="5" t="s">
        <v>2</v>
      </c>
      <c r="B36" s="3">
        <f t="shared" si="0"/>
        <v>1875</v>
      </c>
      <c r="C36" s="4">
        <v>297</v>
      </c>
      <c r="D36" s="4">
        <v>239</v>
      </c>
      <c r="E36" s="4">
        <v>350</v>
      </c>
      <c r="F36" s="4">
        <v>228</v>
      </c>
      <c r="G36" s="4">
        <v>199</v>
      </c>
      <c r="H36" s="4">
        <v>288</v>
      </c>
      <c r="I36" s="4">
        <v>274</v>
      </c>
      <c r="J36" s="4"/>
      <c r="K36" s="4"/>
      <c r="L36" s="4"/>
      <c r="M36" s="4"/>
      <c r="N36" s="4"/>
    </row>
    <row r="37" spans="1:14" ht="23.25" customHeight="1" x14ac:dyDescent="0.2">
      <c r="A37" s="8" t="s">
        <v>52</v>
      </c>
      <c r="B37" s="7">
        <f t="shared" si="0"/>
        <v>1281</v>
      </c>
      <c r="C37" s="6">
        <v>223</v>
      </c>
      <c r="D37" s="6">
        <v>233</v>
      </c>
      <c r="E37" s="6">
        <v>286</v>
      </c>
      <c r="F37" s="6">
        <v>133</v>
      </c>
      <c r="G37" s="6">
        <v>90</v>
      </c>
      <c r="H37" s="6">
        <v>172</v>
      </c>
      <c r="I37" s="6">
        <v>144</v>
      </c>
      <c r="J37" s="6"/>
      <c r="K37" s="6"/>
      <c r="L37" s="6"/>
      <c r="M37" s="6"/>
      <c r="N37" s="6"/>
    </row>
    <row r="38" spans="1:14" x14ac:dyDescent="0.2">
      <c r="A38" s="1" t="s">
        <v>1</v>
      </c>
    </row>
    <row r="39" spans="1:14" x14ac:dyDescent="0.2">
      <c r="A39" s="1" t="s">
        <v>0</v>
      </c>
    </row>
    <row r="40" spans="1:14" x14ac:dyDescent="0.2">
      <c r="A40" s="1" t="s">
        <v>51</v>
      </c>
    </row>
  </sheetData>
  <mergeCells count="1">
    <mergeCell ref="A1:N1"/>
  </mergeCells>
  <printOptions horizontalCentered="1"/>
  <pageMargins left="0" right="0" top="0.35433070866141736" bottom="0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zoomScaleNormal="100" zoomScaleSheetLayoutView="100" workbookViewId="0">
      <selection activeCell="A2" sqref="A2"/>
    </sheetView>
  </sheetViews>
  <sheetFormatPr defaultRowHeight="21.75" x14ac:dyDescent="0.2"/>
  <cols>
    <col min="1" max="1" width="51.5" style="1" customWidth="1"/>
    <col min="2" max="2" width="8.375" style="2" customWidth="1"/>
    <col min="3" max="14" width="8.375" style="1" customWidth="1"/>
    <col min="15" max="16" width="9" style="1"/>
    <col min="17" max="17" width="7.5" style="1" customWidth="1"/>
    <col min="18" max="16384" width="9" style="1"/>
  </cols>
  <sheetData>
    <row r="1" spans="1:14" ht="26.1" customHeight="1" x14ac:dyDescent="0.2">
      <c r="A1" s="17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8.75" customHeight="1" x14ac:dyDescent="0.2">
      <c r="A2" s="1" t="s">
        <v>50</v>
      </c>
      <c r="K2" s="11"/>
      <c r="N2" s="11" t="s">
        <v>49</v>
      </c>
    </row>
    <row r="3" spans="1:14" ht="43.5" x14ac:dyDescent="0.2">
      <c r="A3" s="12" t="s">
        <v>48</v>
      </c>
      <c r="B3" s="12" t="s">
        <v>47</v>
      </c>
      <c r="C3" s="12" t="s">
        <v>46</v>
      </c>
      <c r="D3" s="12" t="s">
        <v>45</v>
      </c>
      <c r="E3" s="12" t="s">
        <v>44</v>
      </c>
      <c r="F3" s="12" t="s">
        <v>43</v>
      </c>
      <c r="G3" s="12" t="s">
        <v>42</v>
      </c>
      <c r="H3" s="12" t="s">
        <v>41</v>
      </c>
      <c r="I3" s="12" t="s">
        <v>40</v>
      </c>
      <c r="J3" s="12" t="s">
        <v>39</v>
      </c>
      <c r="K3" s="12" t="s">
        <v>38</v>
      </c>
      <c r="L3" s="12" t="s">
        <v>37</v>
      </c>
      <c r="M3" s="12" t="s">
        <v>36</v>
      </c>
      <c r="N3" s="12" t="s">
        <v>35</v>
      </c>
    </row>
    <row r="4" spans="1:14" ht="26.25" customHeight="1" x14ac:dyDescent="0.2">
      <c r="A4" s="10" t="s">
        <v>34</v>
      </c>
      <c r="B4" s="9">
        <f t="shared" ref="B4:B37" si="0">SUM(C4:N4)</f>
        <v>828392</v>
      </c>
      <c r="C4" s="9">
        <v>79005</v>
      </c>
      <c r="D4" s="9">
        <v>69734</v>
      </c>
      <c r="E4" s="9">
        <v>71115</v>
      </c>
      <c r="F4" s="9">
        <v>60154</v>
      </c>
      <c r="G4" s="9">
        <v>77542</v>
      </c>
      <c r="H4" s="9">
        <v>73827</v>
      </c>
      <c r="I4" s="9">
        <v>70390</v>
      </c>
      <c r="J4" s="9">
        <v>63267</v>
      </c>
      <c r="K4" s="9">
        <v>70097</v>
      </c>
      <c r="L4" s="9">
        <v>66807</v>
      </c>
      <c r="M4" s="9">
        <v>62974</v>
      </c>
      <c r="N4" s="9">
        <v>63480</v>
      </c>
    </row>
    <row r="5" spans="1:14" ht="43.5" x14ac:dyDescent="0.2">
      <c r="A5" s="13" t="s">
        <v>33</v>
      </c>
      <c r="B5" s="14">
        <f t="shared" si="0"/>
        <v>822422</v>
      </c>
      <c r="C5" s="14">
        <v>78713</v>
      </c>
      <c r="D5" s="14">
        <v>69435</v>
      </c>
      <c r="E5" s="14">
        <v>70668</v>
      </c>
      <c r="F5" s="14">
        <v>59636</v>
      </c>
      <c r="G5" s="14">
        <v>77003</v>
      </c>
      <c r="H5" s="14">
        <v>73471</v>
      </c>
      <c r="I5" s="14">
        <v>69877</v>
      </c>
      <c r="J5" s="14">
        <v>62728</v>
      </c>
      <c r="K5" s="14">
        <v>69342</v>
      </c>
      <c r="L5" s="14">
        <v>66264</v>
      </c>
      <c r="M5" s="14">
        <v>62380</v>
      </c>
      <c r="N5" s="13">
        <v>62905</v>
      </c>
    </row>
    <row r="6" spans="1:14" ht="26.25" customHeight="1" x14ac:dyDescent="0.2">
      <c r="A6" s="5" t="s">
        <v>32</v>
      </c>
      <c r="B6" s="3">
        <f t="shared" si="0"/>
        <v>296774</v>
      </c>
      <c r="C6" s="4">
        <v>30950</v>
      </c>
      <c r="D6" s="4">
        <v>22502</v>
      </c>
      <c r="E6" s="4">
        <v>25622</v>
      </c>
      <c r="F6" s="4">
        <v>21660</v>
      </c>
      <c r="G6" s="4">
        <v>28034</v>
      </c>
      <c r="H6" s="4">
        <v>26969</v>
      </c>
      <c r="I6" s="4">
        <v>24959</v>
      </c>
      <c r="J6" s="4">
        <v>22450</v>
      </c>
      <c r="K6" s="4">
        <v>24263</v>
      </c>
      <c r="L6" s="4">
        <v>23559</v>
      </c>
      <c r="M6" s="4">
        <v>23342</v>
      </c>
      <c r="N6" s="4">
        <v>22464</v>
      </c>
    </row>
    <row r="7" spans="1:14" ht="26.25" customHeight="1" x14ac:dyDescent="0.2">
      <c r="A7" s="5" t="s">
        <v>31</v>
      </c>
      <c r="B7" s="3">
        <f t="shared" si="0"/>
        <v>10551</v>
      </c>
      <c r="C7" s="4">
        <v>779</v>
      </c>
      <c r="D7" s="4">
        <v>893</v>
      </c>
      <c r="E7" s="4">
        <v>1317</v>
      </c>
      <c r="F7" s="4">
        <v>904</v>
      </c>
      <c r="G7" s="4">
        <v>840</v>
      </c>
      <c r="H7" s="4">
        <v>891</v>
      </c>
      <c r="I7" s="4">
        <v>897</v>
      </c>
      <c r="J7" s="4">
        <v>720</v>
      </c>
      <c r="K7" s="4">
        <v>841</v>
      </c>
      <c r="L7" s="4">
        <v>832</v>
      </c>
      <c r="M7" s="4">
        <v>828</v>
      </c>
      <c r="N7" s="4">
        <v>809</v>
      </c>
    </row>
    <row r="8" spans="1:14" ht="26.25" customHeight="1" x14ac:dyDescent="0.2">
      <c r="A8" s="5" t="s">
        <v>30</v>
      </c>
      <c r="B8" s="3">
        <f t="shared" si="0"/>
        <v>32119</v>
      </c>
      <c r="C8" s="4">
        <v>3275</v>
      </c>
      <c r="D8" s="4">
        <v>3849</v>
      </c>
      <c r="E8" s="4">
        <v>2717</v>
      </c>
      <c r="F8" s="4">
        <v>2514</v>
      </c>
      <c r="G8" s="4">
        <v>2550</v>
      </c>
      <c r="H8" s="4">
        <v>2744</v>
      </c>
      <c r="I8" s="4">
        <v>2732</v>
      </c>
      <c r="J8" s="4">
        <v>2707</v>
      </c>
      <c r="K8" s="4">
        <v>2567</v>
      </c>
      <c r="L8" s="4">
        <v>2452</v>
      </c>
      <c r="M8" s="4">
        <v>2111</v>
      </c>
      <c r="N8" s="4">
        <v>1901</v>
      </c>
    </row>
    <row r="9" spans="1:14" ht="26.25" customHeight="1" x14ac:dyDescent="0.2">
      <c r="A9" s="5" t="s">
        <v>29</v>
      </c>
      <c r="B9" s="3">
        <f t="shared" si="0"/>
        <v>25</v>
      </c>
      <c r="C9" s="4">
        <v>3</v>
      </c>
      <c r="D9" s="4">
        <v>1</v>
      </c>
      <c r="E9" s="4">
        <v>1</v>
      </c>
      <c r="F9" s="4">
        <v>1</v>
      </c>
      <c r="G9" s="4">
        <v>2</v>
      </c>
      <c r="H9" s="4">
        <v>3</v>
      </c>
      <c r="I9" s="4">
        <v>4</v>
      </c>
      <c r="J9" s="4">
        <v>0</v>
      </c>
      <c r="K9" s="4">
        <v>2</v>
      </c>
      <c r="L9" s="4">
        <v>5</v>
      </c>
      <c r="M9" s="4">
        <v>0</v>
      </c>
      <c r="N9" s="4">
        <v>3</v>
      </c>
    </row>
    <row r="10" spans="1:14" ht="26.25" customHeight="1" x14ac:dyDescent="0.2">
      <c r="A10" s="5" t="s">
        <v>28</v>
      </c>
      <c r="B10" s="3">
        <f t="shared" si="0"/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26.25" customHeight="1" x14ac:dyDescent="0.2">
      <c r="A11" s="5" t="s">
        <v>27</v>
      </c>
      <c r="B11" s="3">
        <f t="shared" si="0"/>
        <v>3625</v>
      </c>
      <c r="C11" s="4">
        <v>166</v>
      </c>
      <c r="D11" s="4">
        <v>174</v>
      </c>
      <c r="E11" s="4">
        <v>237</v>
      </c>
      <c r="F11" s="4">
        <v>247</v>
      </c>
      <c r="G11" s="4">
        <v>242</v>
      </c>
      <c r="H11" s="4">
        <v>427</v>
      </c>
      <c r="I11" s="4">
        <v>341</v>
      </c>
      <c r="J11" s="4">
        <v>322</v>
      </c>
      <c r="K11" s="4">
        <v>383</v>
      </c>
      <c r="L11" s="4">
        <v>478</v>
      </c>
      <c r="M11" s="4">
        <v>281</v>
      </c>
      <c r="N11" s="4">
        <v>327</v>
      </c>
    </row>
    <row r="12" spans="1:14" ht="26.25" customHeight="1" x14ac:dyDescent="0.2">
      <c r="A12" s="5" t="s">
        <v>26</v>
      </c>
      <c r="B12" s="3">
        <f t="shared" si="0"/>
        <v>73</v>
      </c>
      <c r="C12" s="4">
        <v>8</v>
      </c>
      <c r="D12" s="4">
        <v>6</v>
      </c>
      <c r="E12" s="4">
        <v>7</v>
      </c>
      <c r="F12" s="4">
        <v>5</v>
      </c>
      <c r="G12" s="4">
        <v>4</v>
      </c>
      <c r="H12" s="4">
        <v>3</v>
      </c>
      <c r="I12" s="4">
        <v>12</v>
      </c>
      <c r="J12" s="4">
        <v>13</v>
      </c>
      <c r="K12" s="4">
        <v>4</v>
      </c>
      <c r="L12" s="4">
        <v>4</v>
      </c>
      <c r="M12" s="4">
        <v>2</v>
      </c>
      <c r="N12" s="4">
        <v>5</v>
      </c>
    </row>
    <row r="13" spans="1:14" ht="26.25" customHeight="1" x14ac:dyDescent="0.2">
      <c r="A13" s="5" t="s">
        <v>25</v>
      </c>
      <c r="B13" s="3">
        <f t="shared" si="0"/>
        <v>3552</v>
      </c>
      <c r="C13" s="4">
        <v>158</v>
      </c>
      <c r="D13" s="4">
        <v>168</v>
      </c>
      <c r="E13" s="4">
        <v>230</v>
      </c>
      <c r="F13" s="4">
        <v>242</v>
      </c>
      <c r="G13" s="4">
        <v>238</v>
      </c>
      <c r="H13" s="4">
        <v>424</v>
      </c>
      <c r="I13" s="4">
        <v>329</v>
      </c>
      <c r="J13" s="4">
        <v>309</v>
      </c>
      <c r="K13" s="4">
        <v>379</v>
      </c>
      <c r="L13" s="4">
        <v>474</v>
      </c>
      <c r="M13" s="4">
        <v>279</v>
      </c>
      <c r="N13" s="4">
        <v>322</v>
      </c>
    </row>
    <row r="14" spans="1:14" ht="26.25" customHeight="1" x14ac:dyDescent="0.2">
      <c r="A14" s="5" t="s">
        <v>24</v>
      </c>
      <c r="B14" s="3">
        <f t="shared" si="0"/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ht="26.25" customHeight="1" x14ac:dyDescent="0.2">
      <c r="A15" s="5" t="s">
        <v>23</v>
      </c>
      <c r="B15" s="3">
        <f t="shared" si="0"/>
        <v>8</v>
      </c>
      <c r="C15" s="4">
        <v>0</v>
      </c>
      <c r="D15" s="4">
        <v>0</v>
      </c>
      <c r="E15" s="4">
        <v>2</v>
      </c>
      <c r="F15" s="4">
        <v>0</v>
      </c>
      <c r="G15" s="4">
        <v>0</v>
      </c>
      <c r="H15" s="4">
        <v>2</v>
      </c>
      <c r="I15" s="4">
        <v>0</v>
      </c>
      <c r="J15" s="4">
        <v>0</v>
      </c>
      <c r="K15" s="4">
        <v>0</v>
      </c>
      <c r="L15" s="4">
        <v>2</v>
      </c>
      <c r="M15" s="4">
        <v>2</v>
      </c>
      <c r="N15" s="4">
        <v>0</v>
      </c>
    </row>
    <row r="16" spans="1:14" ht="26.25" customHeight="1" x14ac:dyDescent="0.2">
      <c r="A16" s="5" t="s">
        <v>22</v>
      </c>
      <c r="B16" s="3">
        <f t="shared" si="0"/>
        <v>289</v>
      </c>
      <c r="C16" s="4">
        <v>0</v>
      </c>
      <c r="D16" s="4">
        <v>1</v>
      </c>
      <c r="E16" s="4">
        <v>280</v>
      </c>
      <c r="F16" s="4">
        <v>0</v>
      </c>
      <c r="G16" s="4">
        <v>1</v>
      </c>
      <c r="H16" s="4">
        <v>6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</row>
    <row r="17" spans="1:14" ht="26.25" customHeight="1" x14ac:dyDescent="0.2">
      <c r="A17" s="5" t="s">
        <v>21</v>
      </c>
      <c r="B17" s="3">
        <f t="shared" si="0"/>
        <v>326</v>
      </c>
      <c r="C17" s="4">
        <v>45</v>
      </c>
      <c r="D17" s="4">
        <v>27</v>
      </c>
      <c r="E17" s="4">
        <v>28</v>
      </c>
      <c r="F17" s="4">
        <v>27</v>
      </c>
      <c r="G17" s="4">
        <v>42</v>
      </c>
      <c r="H17" s="4">
        <v>60</v>
      </c>
      <c r="I17" s="4">
        <v>27</v>
      </c>
      <c r="J17" s="4">
        <v>15</v>
      </c>
      <c r="K17" s="4">
        <v>15</v>
      </c>
      <c r="L17" s="4">
        <v>20</v>
      </c>
      <c r="M17" s="4">
        <v>7</v>
      </c>
      <c r="N17" s="4">
        <v>13</v>
      </c>
    </row>
    <row r="18" spans="1:14" ht="26.25" customHeight="1" x14ac:dyDescent="0.2">
      <c r="A18" s="5" t="s">
        <v>20</v>
      </c>
      <c r="B18" s="3">
        <f t="shared" si="0"/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ht="26.25" customHeight="1" x14ac:dyDescent="0.2">
      <c r="A19" s="5" t="s">
        <v>19</v>
      </c>
      <c r="B19" s="3">
        <f t="shared" si="0"/>
        <v>462201</v>
      </c>
      <c r="C19" s="4">
        <v>42189</v>
      </c>
      <c r="D19" s="4">
        <v>40764</v>
      </c>
      <c r="E19" s="4">
        <v>39236</v>
      </c>
      <c r="F19" s="4">
        <v>32910</v>
      </c>
      <c r="G19" s="4">
        <v>43907</v>
      </c>
      <c r="H19" s="4">
        <v>40743</v>
      </c>
      <c r="I19" s="4">
        <v>39554</v>
      </c>
      <c r="J19" s="4">
        <v>35148</v>
      </c>
      <c r="K19" s="4">
        <v>39845</v>
      </c>
      <c r="L19" s="4">
        <v>37460</v>
      </c>
      <c r="M19" s="4">
        <v>34336</v>
      </c>
      <c r="N19" s="4">
        <v>36109</v>
      </c>
    </row>
    <row r="20" spans="1:14" ht="26.25" customHeight="1" x14ac:dyDescent="0.2">
      <c r="A20" s="5" t="s">
        <v>18</v>
      </c>
      <c r="B20" s="3">
        <f t="shared" si="0"/>
        <v>14728</v>
      </c>
      <c r="C20" s="4">
        <v>1150</v>
      </c>
      <c r="D20" s="4">
        <v>1094</v>
      </c>
      <c r="E20" s="4">
        <v>1086</v>
      </c>
      <c r="F20" s="4">
        <v>1261</v>
      </c>
      <c r="G20" s="4">
        <v>1227</v>
      </c>
      <c r="H20" s="4">
        <v>1505</v>
      </c>
      <c r="I20" s="4">
        <v>1252</v>
      </c>
      <c r="J20" s="4">
        <v>1226</v>
      </c>
      <c r="K20" s="4">
        <v>1292</v>
      </c>
      <c r="L20" s="4">
        <v>1277</v>
      </c>
      <c r="M20" s="4">
        <v>1277</v>
      </c>
      <c r="N20" s="4">
        <v>1081</v>
      </c>
    </row>
    <row r="21" spans="1:14" ht="26.25" customHeight="1" x14ac:dyDescent="0.2">
      <c r="A21" s="5" t="s">
        <v>17</v>
      </c>
      <c r="B21" s="3">
        <f t="shared" si="0"/>
        <v>158</v>
      </c>
      <c r="C21" s="4">
        <v>5</v>
      </c>
      <c r="D21" s="4">
        <v>18</v>
      </c>
      <c r="E21" s="4">
        <v>8</v>
      </c>
      <c r="F21" s="4">
        <v>13</v>
      </c>
      <c r="G21" s="4">
        <v>34</v>
      </c>
      <c r="H21" s="4">
        <v>9</v>
      </c>
      <c r="I21" s="4">
        <v>8</v>
      </c>
      <c r="J21" s="4">
        <v>22</v>
      </c>
      <c r="K21" s="4">
        <v>10</v>
      </c>
      <c r="L21" s="4">
        <v>10</v>
      </c>
      <c r="M21" s="4">
        <v>11</v>
      </c>
      <c r="N21" s="4">
        <v>10</v>
      </c>
    </row>
    <row r="22" spans="1:14" ht="26.25" customHeight="1" x14ac:dyDescent="0.2">
      <c r="A22" s="5" t="s">
        <v>16</v>
      </c>
      <c r="B22" s="3">
        <f t="shared" si="0"/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ht="26.25" customHeight="1" x14ac:dyDescent="0.2">
      <c r="A23" s="5" t="s">
        <v>15</v>
      </c>
      <c r="B23" s="3">
        <f t="shared" si="0"/>
        <v>955</v>
      </c>
      <c r="C23" s="4">
        <v>87</v>
      </c>
      <c r="D23" s="4">
        <v>57</v>
      </c>
      <c r="E23" s="4">
        <v>73</v>
      </c>
      <c r="F23" s="4">
        <v>64</v>
      </c>
      <c r="G23" s="4">
        <v>70</v>
      </c>
      <c r="H23" s="4">
        <v>51</v>
      </c>
      <c r="I23" s="4">
        <v>56</v>
      </c>
      <c r="J23" s="4">
        <v>78</v>
      </c>
      <c r="K23" s="4">
        <v>68</v>
      </c>
      <c r="L23" s="4">
        <v>106</v>
      </c>
      <c r="M23" s="4">
        <v>123</v>
      </c>
      <c r="N23" s="4">
        <v>122</v>
      </c>
    </row>
    <row r="24" spans="1:14" ht="26.25" customHeight="1" x14ac:dyDescent="0.2">
      <c r="A24" s="8" t="s">
        <v>14</v>
      </c>
      <c r="B24" s="7">
        <f t="shared" si="0"/>
        <v>663</v>
      </c>
      <c r="C24" s="6">
        <v>64</v>
      </c>
      <c r="D24" s="6">
        <v>55</v>
      </c>
      <c r="E24" s="6">
        <v>61</v>
      </c>
      <c r="F24" s="6">
        <v>35</v>
      </c>
      <c r="G24" s="6">
        <v>54</v>
      </c>
      <c r="H24" s="6">
        <v>61</v>
      </c>
      <c r="I24" s="6">
        <v>47</v>
      </c>
      <c r="J24" s="6">
        <v>40</v>
      </c>
      <c r="K24" s="6">
        <v>55</v>
      </c>
      <c r="L24" s="6">
        <v>63</v>
      </c>
      <c r="M24" s="6">
        <v>62</v>
      </c>
      <c r="N24" s="6">
        <v>66</v>
      </c>
    </row>
    <row r="25" spans="1:14" ht="43.5" x14ac:dyDescent="0.2">
      <c r="A25" s="13" t="s">
        <v>13</v>
      </c>
      <c r="B25" s="14">
        <f t="shared" si="0"/>
        <v>5970</v>
      </c>
      <c r="C25" s="14">
        <v>292</v>
      </c>
      <c r="D25" s="14">
        <v>299</v>
      </c>
      <c r="E25" s="14">
        <v>447</v>
      </c>
      <c r="F25" s="14">
        <v>518</v>
      </c>
      <c r="G25" s="14">
        <v>539</v>
      </c>
      <c r="H25" s="14">
        <v>356</v>
      </c>
      <c r="I25" s="14">
        <v>513</v>
      </c>
      <c r="J25" s="14">
        <v>539</v>
      </c>
      <c r="K25" s="14">
        <v>755</v>
      </c>
      <c r="L25" s="14">
        <v>543</v>
      </c>
      <c r="M25" s="14">
        <v>594</v>
      </c>
      <c r="N25" s="14">
        <v>575</v>
      </c>
    </row>
    <row r="26" spans="1:14" ht="23.25" customHeight="1" x14ac:dyDescent="0.2">
      <c r="A26" s="15" t="s">
        <v>12</v>
      </c>
      <c r="B26" s="16">
        <f t="shared" si="0"/>
        <v>620</v>
      </c>
      <c r="C26" s="16">
        <v>46</v>
      </c>
      <c r="D26" s="16">
        <v>48</v>
      </c>
      <c r="E26" s="16">
        <v>107</v>
      </c>
      <c r="F26" s="16">
        <v>34</v>
      </c>
      <c r="G26" s="16">
        <v>24</v>
      </c>
      <c r="H26" s="16">
        <v>26</v>
      </c>
      <c r="I26" s="16">
        <v>42</v>
      </c>
      <c r="J26" s="16">
        <v>94</v>
      </c>
      <c r="K26" s="16">
        <v>49</v>
      </c>
      <c r="L26" s="16">
        <v>42</v>
      </c>
      <c r="M26" s="16">
        <v>54</v>
      </c>
      <c r="N26" s="16">
        <v>54</v>
      </c>
    </row>
    <row r="27" spans="1:14" ht="23.25" customHeight="1" x14ac:dyDescent="0.2">
      <c r="A27" s="5" t="s">
        <v>11</v>
      </c>
      <c r="B27" s="3">
        <f t="shared" si="0"/>
        <v>100</v>
      </c>
      <c r="C27" s="4">
        <v>23</v>
      </c>
      <c r="D27" s="4">
        <v>5</v>
      </c>
      <c r="E27" s="4">
        <v>4</v>
      </c>
      <c r="F27" s="4">
        <v>9</v>
      </c>
      <c r="G27" s="4">
        <v>8</v>
      </c>
      <c r="H27" s="4">
        <v>1</v>
      </c>
      <c r="I27" s="4">
        <v>6</v>
      </c>
      <c r="J27" s="4">
        <v>3</v>
      </c>
      <c r="K27" s="4">
        <v>1</v>
      </c>
      <c r="L27" s="4">
        <v>6</v>
      </c>
      <c r="M27" s="4">
        <v>1</v>
      </c>
      <c r="N27" s="4">
        <v>33</v>
      </c>
    </row>
    <row r="28" spans="1:14" ht="23.25" customHeight="1" x14ac:dyDescent="0.2">
      <c r="A28" s="5" t="s">
        <v>10</v>
      </c>
      <c r="B28" s="3">
        <f t="shared" si="0"/>
        <v>1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4" ht="23.25" customHeight="1" x14ac:dyDescent="0.2">
      <c r="A29" s="5" t="s">
        <v>9</v>
      </c>
      <c r="B29" s="3">
        <f t="shared" si="0"/>
        <v>78</v>
      </c>
      <c r="C29" s="4">
        <v>8</v>
      </c>
      <c r="D29" s="4">
        <v>5</v>
      </c>
      <c r="E29" s="4">
        <v>4</v>
      </c>
      <c r="F29" s="4">
        <v>9</v>
      </c>
      <c r="G29" s="4">
        <v>7</v>
      </c>
      <c r="H29" s="4">
        <v>1</v>
      </c>
      <c r="I29" s="4">
        <v>3</v>
      </c>
      <c r="J29" s="4">
        <v>3</v>
      </c>
      <c r="K29" s="4">
        <v>1</v>
      </c>
      <c r="L29" s="4">
        <v>5</v>
      </c>
      <c r="M29" s="4">
        <v>0</v>
      </c>
      <c r="N29" s="4">
        <v>32</v>
      </c>
    </row>
    <row r="30" spans="1:14" ht="23.25" customHeight="1" x14ac:dyDescent="0.2">
      <c r="A30" s="5" t="s">
        <v>8</v>
      </c>
      <c r="B30" s="3">
        <f t="shared" si="0"/>
        <v>5</v>
      </c>
      <c r="C30" s="4">
        <v>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</row>
    <row r="31" spans="1:14" ht="23.25" customHeight="1" x14ac:dyDescent="0.2">
      <c r="A31" s="5" t="s">
        <v>7</v>
      </c>
      <c r="B31" s="3">
        <f t="shared" si="0"/>
        <v>16</v>
      </c>
      <c r="C31" s="4">
        <v>12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1</v>
      </c>
      <c r="M31" s="4">
        <v>0</v>
      </c>
      <c r="N31" s="4">
        <v>1</v>
      </c>
    </row>
    <row r="32" spans="1:14" ht="23.25" customHeight="1" x14ac:dyDescent="0.2">
      <c r="A32" s="5" t="s">
        <v>4</v>
      </c>
      <c r="B32" s="3">
        <f t="shared" si="0"/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</row>
    <row r="33" spans="1:14" ht="23.25" customHeight="1" x14ac:dyDescent="0.2">
      <c r="A33" s="5" t="s">
        <v>6</v>
      </c>
      <c r="B33" s="3">
        <f t="shared" si="0"/>
        <v>452</v>
      </c>
      <c r="C33" s="4">
        <v>21</v>
      </c>
      <c r="D33" s="4">
        <v>41</v>
      </c>
      <c r="E33" s="4">
        <v>91</v>
      </c>
      <c r="F33" s="4">
        <v>22</v>
      </c>
      <c r="G33" s="4">
        <v>12</v>
      </c>
      <c r="H33" s="4">
        <v>22</v>
      </c>
      <c r="I33" s="4">
        <v>30</v>
      </c>
      <c r="J33" s="4">
        <v>80</v>
      </c>
      <c r="K33" s="4">
        <v>29</v>
      </c>
      <c r="L33" s="4">
        <v>33</v>
      </c>
      <c r="M33" s="4">
        <v>51</v>
      </c>
      <c r="N33" s="4">
        <v>20</v>
      </c>
    </row>
    <row r="34" spans="1:14" ht="23.25" customHeight="1" x14ac:dyDescent="0.2">
      <c r="A34" s="5" t="s">
        <v>5</v>
      </c>
      <c r="B34" s="3">
        <f t="shared" si="0"/>
        <v>68</v>
      </c>
      <c r="C34" s="4">
        <v>2</v>
      </c>
      <c r="D34" s="4">
        <v>2</v>
      </c>
      <c r="E34" s="4">
        <v>12</v>
      </c>
      <c r="F34" s="4">
        <v>3</v>
      </c>
      <c r="G34" s="4">
        <v>4</v>
      </c>
      <c r="H34" s="4">
        <v>3</v>
      </c>
      <c r="I34" s="4">
        <v>6</v>
      </c>
      <c r="J34" s="4">
        <v>11</v>
      </c>
      <c r="K34" s="4">
        <v>19</v>
      </c>
      <c r="L34" s="4">
        <v>3</v>
      </c>
      <c r="M34" s="4">
        <v>2</v>
      </c>
      <c r="N34" s="4">
        <v>1</v>
      </c>
    </row>
    <row r="35" spans="1:14" ht="23.25" customHeight="1" x14ac:dyDescent="0.2">
      <c r="A35" s="15" t="s">
        <v>3</v>
      </c>
      <c r="B35" s="16">
        <f t="shared" si="0"/>
        <v>5350</v>
      </c>
      <c r="C35" s="16">
        <v>246</v>
      </c>
      <c r="D35" s="16">
        <v>251</v>
      </c>
      <c r="E35" s="16">
        <v>340</v>
      </c>
      <c r="F35" s="16">
        <v>484</v>
      </c>
      <c r="G35" s="16">
        <v>515</v>
      </c>
      <c r="H35" s="16">
        <v>330</v>
      </c>
      <c r="I35" s="16">
        <v>471</v>
      </c>
      <c r="J35" s="16">
        <v>445</v>
      </c>
      <c r="K35" s="16">
        <v>706</v>
      </c>
      <c r="L35" s="16">
        <v>501</v>
      </c>
      <c r="M35" s="16">
        <v>540</v>
      </c>
      <c r="N35" s="16">
        <v>521</v>
      </c>
    </row>
    <row r="36" spans="1:14" ht="23.25" customHeight="1" x14ac:dyDescent="0.2">
      <c r="A36" s="5" t="s">
        <v>2</v>
      </c>
      <c r="B36" s="3">
        <f t="shared" si="0"/>
        <v>3587</v>
      </c>
      <c r="C36" s="4">
        <v>160</v>
      </c>
      <c r="D36" s="4">
        <v>201</v>
      </c>
      <c r="E36" s="4">
        <v>265</v>
      </c>
      <c r="F36" s="4">
        <v>254</v>
      </c>
      <c r="G36" s="4">
        <v>377</v>
      </c>
      <c r="H36" s="4">
        <v>232</v>
      </c>
      <c r="I36" s="4">
        <v>338</v>
      </c>
      <c r="J36" s="4">
        <v>358</v>
      </c>
      <c r="K36" s="4">
        <v>361</v>
      </c>
      <c r="L36" s="4">
        <v>370</v>
      </c>
      <c r="M36" s="4">
        <v>348</v>
      </c>
      <c r="N36" s="4">
        <v>323</v>
      </c>
    </row>
    <row r="37" spans="1:14" ht="23.25" customHeight="1" x14ac:dyDescent="0.2">
      <c r="A37" s="8" t="s">
        <v>52</v>
      </c>
      <c r="B37" s="7">
        <f t="shared" si="0"/>
        <v>1763</v>
      </c>
      <c r="C37" s="6">
        <v>86</v>
      </c>
      <c r="D37" s="6">
        <v>50</v>
      </c>
      <c r="E37" s="6">
        <v>75</v>
      </c>
      <c r="F37" s="6">
        <v>230</v>
      </c>
      <c r="G37" s="6">
        <v>138</v>
      </c>
      <c r="H37" s="6">
        <v>98</v>
      </c>
      <c r="I37" s="6">
        <v>133</v>
      </c>
      <c r="J37" s="6">
        <v>87</v>
      </c>
      <c r="K37" s="6">
        <v>345</v>
      </c>
      <c r="L37" s="6">
        <v>131</v>
      </c>
      <c r="M37" s="6">
        <v>192</v>
      </c>
      <c r="N37" s="6">
        <v>198</v>
      </c>
    </row>
    <row r="38" spans="1:14" x14ac:dyDescent="0.2">
      <c r="A38" s="1" t="s">
        <v>1</v>
      </c>
    </row>
    <row r="39" spans="1:14" x14ac:dyDescent="0.2">
      <c r="A39" s="1" t="s">
        <v>0</v>
      </c>
    </row>
    <row r="40" spans="1:14" x14ac:dyDescent="0.2">
      <c r="A40" s="1" t="s">
        <v>51</v>
      </c>
    </row>
  </sheetData>
  <mergeCells count="1">
    <mergeCell ref="A1:N1"/>
  </mergeCells>
  <printOptions horizontalCentered="1"/>
  <pageMargins left="0" right="0" top="0.35433070866141736" bottom="0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2569</vt:lpstr>
      <vt:lpstr>2568</vt:lpstr>
      <vt:lpstr>'2568'!Print_Titles</vt:lpstr>
      <vt:lpstr>'2569'!Print_Titles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กษิดิศ บุญชัย</dc:creator>
  <cp:lastModifiedBy>กษิดิศ บุญชัย</cp:lastModifiedBy>
  <cp:lastPrinted>2025-05-02T04:05:52Z</cp:lastPrinted>
  <dcterms:created xsi:type="dcterms:W3CDTF">2025-05-02T01:38:50Z</dcterms:created>
  <dcterms:modified xsi:type="dcterms:W3CDTF">2026-08-05T00:35:03Z</dcterms:modified>
</cp:coreProperties>
</file>